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 activeTab="2"/>
  </bookViews>
  <sheets>
    <sheet name="Table 1" sheetId="1" r:id="rId1"/>
    <sheet name="Table 2" sheetId="2" r:id="rId2"/>
    <sheet name="Table 3" sheetId="3" r:id="rId3"/>
  </sheets>
  <definedNames>
    <definedName name="_xlnm.Print_Area" localSheetId="0">'Table 1'!$A$1:$M$45</definedName>
    <definedName name="_xlnm.Print_Area" localSheetId="1">'Table 2'!$A$1:$M$43</definedName>
    <definedName name="_xlnm.Print_Area" localSheetId="2">'Table 3'!$A$1:$N$43</definedName>
  </definedNames>
  <calcPr calcId="145621"/>
</workbook>
</file>

<file path=xl/calcChain.xml><?xml version="1.0" encoding="utf-8"?>
<calcChain xmlns="http://schemas.openxmlformats.org/spreadsheetml/2006/main">
  <c r="A43" i="3" l="1"/>
  <c r="A6" i="3"/>
  <c r="E4" i="3"/>
  <c r="A2" i="3"/>
  <c r="A43" i="2"/>
  <c r="A6" i="2"/>
  <c r="E4" i="2"/>
  <c r="A2" i="2"/>
</calcChain>
</file>

<file path=xl/sharedStrings.xml><?xml version="1.0" encoding="utf-8"?>
<sst xmlns="http://schemas.openxmlformats.org/spreadsheetml/2006/main" count="335" uniqueCount="68">
  <si>
    <r>
      <rPr>
        <sz val="5.5"/>
        <rFont val="Arial MT"/>
        <family val="2"/>
      </rPr>
      <t>Agente promotor/executor</t>
    </r>
  </si>
  <si>
    <r>
      <rPr>
        <sz val="5.5"/>
        <rFont val="Arial MT"/>
        <family val="2"/>
      </rPr>
      <t>Programa</t>
    </r>
  </si>
  <si>
    <r>
      <rPr>
        <sz val="5.5"/>
        <rFont val="Arial MT"/>
        <family val="2"/>
      </rPr>
      <t>Modalidade</t>
    </r>
  </si>
  <si>
    <r>
      <rPr>
        <sz val="5.5"/>
        <rFont val="Arial MT"/>
        <family val="2"/>
      </rPr>
      <t>Agente financeiro</t>
    </r>
  </si>
  <si>
    <r>
      <rPr>
        <sz val="5.5"/>
        <rFont val="Arial MT"/>
        <family val="2"/>
      </rPr>
      <t>Nome do empreendimento</t>
    </r>
  </si>
  <si>
    <r>
      <rPr>
        <sz val="5.5"/>
        <rFont val="Arial MT"/>
        <family val="2"/>
      </rPr>
      <t>Valor de financiamento/repasse</t>
    </r>
  </si>
  <si>
    <r>
      <rPr>
        <sz val="5.5"/>
        <rFont val="Arial MT"/>
        <family val="2"/>
      </rPr>
      <t>Secretaria de Estado da Educação</t>
    </r>
  </si>
  <si>
    <r>
      <rPr>
        <sz val="5.5"/>
        <color rgb="FF0000FF"/>
        <rFont val="Arial MT"/>
        <family val="2"/>
      </rPr>
      <t>R$1.252.370,60</t>
    </r>
  </si>
  <si>
    <r>
      <rPr>
        <sz val="5.5"/>
        <rFont val="Arial MT"/>
        <family val="2"/>
      </rPr>
      <t>Localização</t>
    </r>
  </si>
  <si>
    <r>
      <rPr>
        <sz val="5.5"/>
        <rFont val="Arial MT"/>
        <family val="2"/>
      </rPr>
      <t>Tipo de obra/serviço</t>
    </r>
  </si>
  <si>
    <r>
      <rPr>
        <sz val="5.5"/>
        <rFont val="Arial MT"/>
        <family val="2"/>
      </rPr>
      <t>Construção</t>
    </r>
  </si>
  <si>
    <r>
      <rPr>
        <sz val="5.5"/>
        <rFont val="Arial MT"/>
        <family val="2"/>
      </rPr>
      <t>Item</t>
    </r>
  </si>
  <si>
    <r>
      <rPr>
        <sz val="5.5"/>
        <rFont val="Arial MT"/>
        <family val="2"/>
      </rPr>
      <t>Discriminação dos serviços</t>
    </r>
  </si>
  <si>
    <r>
      <rPr>
        <sz val="5.5"/>
        <rFont val="Arial MT"/>
        <family val="2"/>
      </rPr>
      <t>Peso (%)</t>
    </r>
  </si>
  <si>
    <r>
      <rPr>
        <sz val="5.5"/>
        <rFont val="Arial MT"/>
        <family val="2"/>
      </rPr>
      <t>Valor das obras/serviços (R$)</t>
    </r>
  </si>
  <si>
    <r>
      <rPr>
        <b/>
        <sz val="5.5"/>
        <rFont val="Arial"/>
        <family val="2"/>
      </rPr>
      <t>Mês 01</t>
    </r>
  </si>
  <si>
    <r>
      <rPr>
        <b/>
        <sz val="5.5"/>
        <rFont val="Arial"/>
        <family val="2"/>
      </rPr>
      <t>Mês 02</t>
    </r>
  </si>
  <si>
    <r>
      <rPr>
        <b/>
        <sz val="5.5"/>
        <rFont val="Arial"/>
        <family val="2"/>
      </rPr>
      <t>Mês 03</t>
    </r>
  </si>
  <si>
    <r>
      <rPr>
        <sz val="5.5"/>
        <rFont val="Arial MT"/>
        <family val="2"/>
      </rPr>
      <t>Concedente R$</t>
    </r>
  </si>
  <si>
    <r>
      <rPr>
        <sz val="5.5"/>
        <rFont val="Arial MT"/>
        <family val="2"/>
      </rPr>
      <t>Proponente R$</t>
    </r>
  </si>
  <si>
    <r>
      <rPr>
        <sz val="5.5"/>
        <rFont val="Arial MT"/>
        <family val="2"/>
      </rPr>
      <t>%</t>
    </r>
  </si>
  <si>
    <r>
      <rPr>
        <sz val="5.5"/>
        <rFont val="Arial MT"/>
        <family val="2"/>
      </rPr>
      <t>1 ETAPA 01:  GERAL</t>
    </r>
  </si>
  <si>
    <r>
      <rPr>
        <sz val="5.5"/>
        <rFont val="Arial MT"/>
        <family val="2"/>
      </rPr>
      <t>1.1  ADMINISTRACAO LOCAL</t>
    </r>
  </si>
  <si>
    <r>
      <rPr>
        <sz val="5.5"/>
        <rFont val="Arial MT"/>
        <family val="2"/>
      </rPr>
      <t>1.2 DIVERSOS</t>
    </r>
  </si>
  <si>
    <r>
      <rPr>
        <sz val="5.5"/>
        <rFont val="Arial MT"/>
        <family val="2"/>
      </rPr>
      <t>-</t>
    </r>
  </si>
  <si>
    <r>
      <rPr>
        <sz val="5.5"/>
        <rFont val="Arial MT"/>
        <family val="2"/>
      </rPr>
      <t>2 ETAPA 02: CONSTRUCAO DA ESCOLA</t>
    </r>
  </si>
  <si>
    <r>
      <rPr>
        <sz val="5.5"/>
        <rFont val="Arial MT"/>
        <family val="2"/>
      </rPr>
      <t>2.1 1 SERVICOS PRELIMINARES</t>
    </r>
  </si>
  <si>
    <r>
      <rPr>
        <sz val="5.5"/>
        <rFont val="Arial MT"/>
        <family val="2"/>
      </rPr>
      <t>2.2 2 MOVIMENTO DE TERRA</t>
    </r>
  </si>
  <si>
    <r>
      <rPr>
        <sz val="5.5"/>
        <rFont val="Arial MT"/>
        <family val="2"/>
      </rPr>
      <t>2.3 3 INFRAESTRUTURA</t>
    </r>
  </si>
  <si>
    <r>
      <rPr>
        <sz val="5.5"/>
        <rFont val="Arial MT"/>
        <family val="2"/>
      </rPr>
      <t>2.4 4 SUPER-ESTRUTURA</t>
    </r>
  </si>
  <si>
    <r>
      <rPr>
        <sz val="5.5"/>
        <rFont val="Arial MT"/>
        <family val="2"/>
      </rPr>
      <t>2.5 5 PAREDES E PAINEIS</t>
    </r>
  </si>
  <si>
    <r>
      <rPr>
        <sz val="5.5"/>
        <rFont val="Arial MT"/>
        <family val="2"/>
      </rPr>
      <t>2.6 6 ESQUADRIAS, FERRAGENS E VIDROS</t>
    </r>
  </si>
  <si>
    <r>
      <rPr>
        <sz val="5.5"/>
        <rFont val="Arial MT"/>
        <family val="2"/>
      </rPr>
      <t>2.7 COBERTA</t>
    </r>
  </si>
  <si>
    <r>
      <rPr>
        <sz val="5.5"/>
        <rFont val="Arial MT"/>
        <family val="2"/>
      </rPr>
      <t>2.8 REVESTIMENTO E FORRO</t>
    </r>
  </si>
  <si>
    <r>
      <rPr>
        <sz val="5.5"/>
        <rFont val="Arial MT"/>
        <family val="2"/>
      </rPr>
      <t>2.9 PINTURA</t>
    </r>
  </si>
  <si>
    <r>
      <rPr>
        <sz val="5.5"/>
        <rFont val="Arial MT"/>
        <family val="2"/>
      </rPr>
      <t>2.10 PAVIMENTACAO</t>
    </r>
  </si>
  <si>
    <r>
      <rPr>
        <sz val="5.5"/>
        <rFont val="Arial MT"/>
        <family val="2"/>
      </rPr>
      <t>2.11 INSTALACOES HIDRAULICAS - LOUCAS E METAI</t>
    </r>
  </si>
  <si>
    <r>
      <rPr>
        <sz val="5.5"/>
        <rFont val="Arial MT"/>
        <family val="2"/>
      </rPr>
      <t>2.12 INSTALACOES SANITARIAS</t>
    </r>
  </si>
  <si>
    <r>
      <rPr>
        <sz val="5.5"/>
        <rFont val="Arial MT"/>
        <family val="2"/>
      </rPr>
      <t>2.13 INSTALACOES ELETRICAS, TELEFONICAS E ME</t>
    </r>
  </si>
  <si>
    <r>
      <rPr>
        <sz val="5.5"/>
        <rFont val="Arial MT"/>
        <family val="2"/>
      </rPr>
      <t>2.14 ELEMENTOS DECORATIVOS - MOBILIARIO</t>
    </r>
  </si>
  <si>
    <r>
      <rPr>
        <sz val="5.5"/>
        <rFont val="Arial MT"/>
        <family val="2"/>
      </rPr>
      <t>2.15 LIMPEZA E ENTREGA DA OBRA</t>
    </r>
  </si>
  <si>
    <r>
      <rPr>
        <sz val="5.5"/>
        <rFont val="Arial MT"/>
        <family val="2"/>
      </rPr>
      <t>3 ETAPA 03: RECREIO COBERTO</t>
    </r>
  </si>
  <si>
    <r>
      <rPr>
        <sz val="5.5"/>
        <rFont val="Arial MT"/>
        <family val="2"/>
      </rPr>
      <t>3.1 SERVICOS PRELIMINARES</t>
    </r>
  </si>
  <si>
    <r>
      <rPr>
        <sz val="5.5"/>
        <rFont val="Arial MT"/>
        <family val="2"/>
      </rPr>
      <t>3.2 MOVIMENTO DE TERRA</t>
    </r>
  </si>
  <si>
    <r>
      <rPr>
        <sz val="5.5"/>
        <rFont val="Arial MT"/>
        <family val="2"/>
      </rPr>
      <t>3.3 FUNDACAO</t>
    </r>
  </si>
  <si>
    <r>
      <rPr>
        <sz val="5.5"/>
        <rFont val="Arial MT"/>
        <family val="2"/>
      </rPr>
      <t>3.4 ESTRUTURA - CONCRETO</t>
    </r>
  </si>
  <si>
    <r>
      <rPr>
        <sz val="5.5"/>
        <rFont val="Arial MT"/>
        <family val="2"/>
      </rPr>
      <t>3.5 ALVENARIA</t>
    </r>
  </si>
  <si>
    <r>
      <rPr>
        <sz val="5.5"/>
        <rFont val="Arial MT"/>
        <family val="2"/>
      </rPr>
      <t>3.6 COBERTA</t>
    </r>
  </si>
  <si>
    <r>
      <rPr>
        <sz val="5.5"/>
        <rFont val="Arial MT"/>
        <family val="2"/>
      </rPr>
      <t>3.7 REVESTIMENTO</t>
    </r>
  </si>
  <si>
    <r>
      <rPr>
        <sz val="5.5"/>
        <rFont val="Arial MT"/>
        <family val="2"/>
      </rPr>
      <t>3.8 PISOS</t>
    </r>
  </si>
  <si>
    <r>
      <rPr>
        <sz val="5.5"/>
        <rFont val="Arial MT"/>
        <family val="2"/>
      </rPr>
      <t>3.9 INSTALACAO ELETRICA</t>
    </r>
  </si>
  <si>
    <r>
      <rPr>
        <b/>
        <sz val="5.5"/>
        <rFont val="Arial"/>
        <family val="2"/>
      </rPr>
      <t>Total simples</t>
    </r>
  </si>
  <si>
    <r>
      <rPr>
        <b/>
        <sz val="5.5"/>
        <rFont val="Arial"/>
        <family val="2"/>
      </rPr>
      <t>Total acumulado</t>
    </r>
  </si>
  <si>
    <r>
      <rPr>
        <b/>
        <sz val="5.5"/>
        <rFont val="Arial"/>
        <family val="2"/>
      </rPr>
      <t>-</t>
    </r>
  </si>
  <si>
    <r>
      <rPr>
        <sz val="5.5"/>
        <rFont val="Arial MT"/>
        <family val="2"/>
      </rPr>
      <t>Local/Data</t>
    </r>
  </si>
  <si>
    <r>
      <rPr>
        <sz val="5.5"/>
        <rFont val="Times New Roman"/>
        <family val="1"/>
      </rPr>
      <t>Programa</t>
    </r>
  </si>
  <si>
    <r>
      <rPr>
        <sz val="5.5"/>
        <rFont val="Times New Roman"/>
        <family val="1"/>
      </rPr>
      <t>Modalidade</t>
    </r>
  </si>
  <si>
    <r>
      <rPr>
        <sz val="5.5"/>
        <color rgb="FF0000FF"/>
        <rFont val="Arial MT"/>
        <family val="2"/>
      </rPr>
      <t>R$                                                                       1.252.370,60</t>
    </r>
  </si>
  <si>
    <r>
      <rPr>
        <b/>
        <sz val="5.5"/>
        <rFont val="Arial"/>
        <family val="2"/>
      </rPr>
      <t>Mês 04</t>
    </r>
  </si>
  <si>
    <r>
      <rPr>
        <b/>
        <sz val="5.5"/>
        <rFont val="Arial"/>
        <family val="2"/>
      </rPr>
      <t>Mês 05</t>
    </r>
  </si>
  <si>
    <r>
      <rPr>
        <b/>
        <sz val="5.5"/>
        <rFont val="Arial"/>
        <family val="2"/>
      </rPr>
      <t>Mês 06</t>
    </r>
  </si>
  <si>
    <r>
      <rPr>
        <sz val="5.5"/>
        <rFont val="Times New Roman"/>
        <family val="1"/>
      </rPr>
      <t xml:space="preserve">Modalidade
</t>
    </r>
    <r>
      <rPr>
        <sz val="5.5"/>
        <rFont val="Times New Roman"/>
        <family val="1"/>
      </rPr>
      <t>Modalidade</t>
    </r>
  </si>
  <si>
    <r>
      <rPr>
        <b/>
        <sz val="5.5"/>
        <rFont val="Arial"/>
        <family val="2"/>
      </rPr>
      <t>Mês 07</t>
    </r>
  </si>
  <si>
    <r>
      <rPr>
        <b/>
        <sz val="5.5"/>
        <rFont val="Arial"/>
        <family val="2"/>
      </rPr>
      <t>Mês 08</t>
    </r>
  </si>
  <si>
    <t>Prefeitura Municipal de Alhandra</t>
  </si>
  <si>
    <t>CONSTRUCAO DE UNIDADE ESCOLAR COM 06 SALAS DE AULA   NO
MUNICÍPIO DE ALHANDRA/PB</t>
  </si>
  <si>
    <t>ALHANDRA- PB</t>
  </si>
  <si>
    <t>ALHANDRA - PB, 06/02/2023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</si>
</sst>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Times New Roman"/>
      <charset val="204"/>
    </font>
    <font>
      <sz val="5.5"/>
      <name val="Arial MT"/>
    </font>
    <font>
      <b/>
      <sz val="5.5"/>
      <name val="Arial"/>
    </font>
    <font>
      <sz val="5.5"/>
      <color rgb="FF000000"/>
      <name val="Arial MT"/>
      <family val="2"/>
    </font>
    <font>
      <b/>
      <sz val="5.5"/>
      <color rgb="FF000000"/>
      <name val="Arial"/>
      <family val="2"/>
    </font>
    <font>
      <sz val="5.5"/>
      <name val="Times New Roman"/>
    </font>
    <font>
      <sz val="14.5"/>
      <name val="Trebuchet MS"/>
    </font>
    <font>
      <sz val="9"/>
      <name val="Trebuchet MS"/>
    </font>
    <font>
      <sz val="5.5"/>
      <name val="Arial MT"/>
      <family val="2"/>
    </font>
    <font>
      <sz val="5.5"/>
      <color rgb="FF0000FF"/>
      <name val="Arial MT"/>
      <family val="2"/>
    </font>
    <font>
      <b/>
      <sz val="5.5"/>
      <name val="Arial"/>
      <family val="2"/>
    </font>
    <font>
      <sz val="5.5"/>
      <name val="Times New Roman"/>
      <family val="1"/>
    </font>
    <font>
      <sz val="6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808080"/>
      </patternFill>
    </fill>
    <fill>
      <patternFill patternType="solid">
        <fgColor rgb="FFBEBEBE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right" vertical="top" wrapText="1" indent="1"/>
    </xf>
    <xf numFmtId="0" fontId="1" fillId="2" borderId="4" xfId="0" applyFont="1" applyFill="1" applyBorder="1" applyAlignment="1">
      <alignment horizontal="right" vertical="top" wrapText="1"/>
    </xf>
    <xf numFmtId="0" fontId="0" fillId="0" borderId="8" xfId="0" applyFill="1" applyBorder="1" applyAlignment="1">
      <alignment horizontal="left" wrapText="1"/>
    </xf>
    <xf numFmtId="0" fontId="1" fillId="0" borderId="8" xfId="0" applyFont="1" applyFill="1" applyBorder="1" applyAlignment="1">
      <alignment horizontal="left" vertical="top" wrapText="1"/>
    </xf>
    <xf numFmtId="2" fontId="3" fillId="0" borderId="8" xfId="0" applyNumberFormat="1" applyFont="1" applyFill="1" applyBorder="1" applyAlignment="1">
      <alignment horizontal="right" vertical="top" shrinkToFit="1"/>
    </xf>
    <xf numFmtId="4" fontId="3" fillId="0" borderId="8" xfId="0" applyNumberFormat="1" applyFont="1" applyFill="1" applyBorder="1" applyAlignment="1">
      <alignment horizontal="right" vertical="top" shrinkToFit="1"/>
    </xf>
    <xf numFmtId="10" fontId="3" fillId="0" borderId="8" xfId="0" applyNumberFormat="1" applyFont="1" applyFill="1" applyBorder="1" applyAlignment="1">
      <alignment horizontal="right" vertical="top" shrinkToFit="1"/>
    </xf>
    <xf numFmtId="0" fontId="1" fillId="0" borderId="8" xfId="0" applyFont="1" applyFill="1" applyBorder="1" applyAlignment="1">
      <alignment horizontal="right" vertical="top" wrapText="1" indent="1"/>
    </xf>
    <xf numFmtId="10" fontId="4" fillId="0" borderId="8" xfId="0" applyNumberFormat="1" applyFont="1" applyFill="1" applyBorder="1" applyAlignment="1">
      <alignment horizontal="left" vertical="top" indent="2" shrinkToFit="1"/>
    </xf>
    <xf numFmtId="4" fontId="4" fillId="0" borderId="8" xfId="0" applyNumberFormat="1" applyFont="1" applyFill="1" applyBorder="1" applyAlignment="1">
      <alignment horizontal="right" vertical="top" shrinkToFit="1"/>
    </xf>
    <xf numFmtId="4" fontId="4" fillId="4" borderId="8" xfId="0" applyNumberFormat="1" applyFont="1" applyFill="1" applyBorder="1" applyAlignment="1">
      <alignment horizontal="right" vertical="top" shrinkToFit="1"/>
    </xf>
    <xf numFmtId="0" fontId="2" fillId="4" borderId="8" xfId="0" applyFont="1" applyFill="1" applyBorder="1" applyAlignment="1">
      <alignment horizontal="right" vertical="top" wrapText="1" indent="1"/>
    </xf>
    <xf numFmtId="10" fontId="4" fillId="4" borderId="8" xfId="0" applyNumberFormat="1" applyFont="1" applyFill="1" applyBorder="1" applyAlignment="1">
      <alignment horizontal="right" vertical="top" shrinkToFit="1"/>
    </xf>
    <xf numFmtId="0" fontId="0" fillId="4" borderId="8" xfId="0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3" borderId="9" xfId="0" applyFill="1" applyBorder="1" applyAlignment="1">
      <alignment horizontal="left" wrapText="1"/>
    </xf>
    <xf numFmtId="0" fontId="0" fillId="3" borderId="10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right" vertical="top" wrapText="1"/>
    </xf>
    <xf numFmtId="0" fontId="1" fillId="0" borderId="6" xfId="0" applyFont="1" applyFill="1" applyBorder="1" applyAlignment="1">
      <alignment horizontal="right" vertical="top" wrapText="1"/>
    </xf>
    <xf numFmtId="0" fontId="1" fillId="0" borderId="7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4" fontId="4" fillId="4" borderId="9" xfId="0" applyNumberFormat="1" applyFont="1" applyFill="1" applyBorder="1" applyAlignment="1">
      <alignment horizontal="right" vertical="top" shrinkToFit="1"/>
    </xf>
    <xf numFmtId="4" fontId="4" fillId="4" borderId="11" xfId="0" applyNumberFormat="1" applyFont="1" applyFill="1" applyBorder="1" applyAlignment="1">
      <alignment horizontal="right" vertical="top" shrinkToFit="1"/>
    </xf>
    <xf numFmtId="2" fontId="3" fillId="0" borderId="9" xfId="0" applyNumberFormat="1" applyFont="1" applyFill="1" applyBorder="1" applyAlignment="1">
      <alignment horizontal="right" vertical="top" shrinkToFit="1"/>
    </xf>
    <xf numFmtId="2" fontId="3" fillId="0" borderId="11" xfId="0" applyNumberFormat="1" applyFont="1" applyFill="1" applyBorder="1" applyAlignment="1">
      <alignment horizontal="right" vertical="top" shrinkToFit="1"/>
    </xf>
    <xf numFmtId="0" fontId="0" fillId="0" borderId="9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4" fontId="3" fillId="0" borderId="9" xfId="0" applyNumberFormat="1" applyFont="1" applyFill="1" applyBorder="1" applyAlignment="1">
      <alignment horizontal="right" vertical="top" shrinkToFit="1"/>
    </xf>
    <xf numFmtId="4" fontId="3" fillId="0" borderId="11" xfId="0" applyNumberFormat="1" applyFont="1" applyFill="1" applyBorder="1" applyAlignment="1">
      <alignment horizontal="right" vertical="top" shrinkToFit="1"/>
    </xf>
    <xf numFmtId="0" fontId="1" fillId="0" borderId="9" xfId="0" applyFont="1" applyFill="1" applyBorder="1" applyAlignment="1">
      <alignment horizontal="right" vertical="top" wrapText="1" indent="1"/>
    </xf>
    <xf numFmtId="0" fontId="1" fillId="0" borderId="11" xfId="0" applyFont="1" applyFill="1" applyBorder="1" applyAlignment="1">
      <alignment horizontal="right" vertical="top" wrapText="1" indent="1"/>
    </xf>
    <xf numFmtId="0" fontId="0" fillId="2" borderId="2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1" fillId="2" borderId="5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29590</xdr:colOff>
      <xdr:row>44</xdr:row>
      <xdr:rowOff>92154</xdr:rowOff>
    </xdr:from>
    <xdr:ext cx="1969135" cy="7620"/>
    <xdr:sp macro="" textlink="">
      <xdr:nvSpPr>
        <xdr:cNvPr id="4" name="Shape 4"/>
        <xdr:cNvSpPr/>
      </xdr:nvSpPr>
      <xdr:spPr>
        <a:xfrm>
          <a:off x="0" y="0"/>
          <a:ext cx="1969135" cy="7620"/>
        </a:xfrm>
        <a:custGeom>
          <a:avLst/>
          <a:gdLst/>
          <a:ahLst/>
          <a:cxnLst/>
          <a:rect l="0" t="0" r="0" b="0"/>
          <a:pathLst>
            <a:path w="1969135" h="7620">
              <a:moveTo>
                <a:pt x="1969134" y="0"/>
              </a:moveTo>
              <a:lnTo>
                <a:pt x="0" y="0"/>
              </a:lnTo>
              <a:lnTo>
                <a:pt x="0" y="7620"/>
              </a:lnTo>
              <a:lnTo>
                <a:pt x="1969134" y="7620"/>
              </a:lnTo>
              <a:lnTo>
                <a:pt x="1969134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29590</xdr:colOff>
      <xdr:row>43</xdr:row>
      <xdr:rowOff>92154</xdr:rowOff>
    </xdr:from>
    <xdr:ext cx="1969135" cy="7620"/>
    <xdr:sp macro="" textlink="">
      <xdr:nvSpPr>
        <xdr:cNvPr id="7" name="Shape 7"/>
        <xdr:cNvSpPr/>
      </xdr:nvSpPr>
      <xdr:spPr>
        <a:xfrm>
          <a:off x="0" y="0"/>
          <a:ext cx="1969135" cy="7620"/>
        </a:xfrm>
        <a:custGeom>
          <a:avLst/>
          <a:gdLst/>
          <a:ahLst/>
          <a:cxnLst/>
          <a:rect l="0" t="0" r="0" b="0"/>
          <a:pathLst>
            <a:path w="1969135" h="7620">
              <a:moveTo>
                <a:pt x="1969134" y="0"/>
              </a:moveTo>
              <a:lnTo>
                <a:pt x="0" y="0"/>
              </a:lnTo>
              <a:lnTo>
                <a:pt x="0" y="7620"/>
              </a:lnTo>
              <a:lnTo>
                <a:pt x="1969134" y="7620"/>
              </a:lnTo>
              <a:lnTo>
                <a:pt x="1969134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471550</xdr:colOff>
      <xdr:row>45</xdr:row>
      <xdr:rowOff>227378</xdr:rowOff>
    </xdr:from>
    <xdr:ext cx="1669414" cy="7620"/>
    <xdr:sp macro="" textlink="">
      <xdr:nvSpPr>
        <xdr:cNvPr id="9" name="Shape 9"/>
        <xdr:cNvSpPr/>
      </xdr:nvSpPr>
      <xdr:spPr>
        <a:xfrm>
          <a:off x="0" y="0"/>
          <a:ext cx="1669414" cy="7620"/>
        </a:xfrm>
        <a:custGeom>
          <a:avLst/>
          <a:gdLst/>
          <a:ahLst/>
          <a:cxnLst/>
          <a:rect l="0" t="0" r="0" b="0"/>
          <a:pathLst>
            <a:path w="1669414" h="7620">
              <a:moveTo>
                <a:pt x="1669034" y="0"/>
              </a:moveTo>
              <a:lnTo>
                <a:pt x="0" y="0"/>
              </a:lnTo>
              <a:lnTo>
                <a:pt x="0" y="7620"/>
              </a:lnTo>
              <a:lnTo>
                <a:pt x="1669034" y="7620"/>
              </a:lnTo>
              <a:lnTo>
                <a:pt x="1669034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11</xdr:col>
      <xdr:colOff>29590</xdr:colOff>
      <xdr:row>45</xdr:row>
      <xdr:rowOff>240078</xdr:rowOff>
    </xdr:from>
    <xdr:ext cx="1969135" cy="7620"/>
    <xdr:sp macro="" textlink="">
      <xdr:nvSpPr>
        <xdr:cNvPr id="10" name="Shape 10"/>
        <xdr:cNvSpPr/>
      </xdr:nvSpPr>
      <xdr:spPr>
        <a:xfrm>
          <a:off x="0" y="0"/>
          <a:ext cx="1969135" cy="7620"/>
        </a:xfrm>
        <a:custGeom>
          <a:avLst/>
          <a:gdLst/>
          <a:ahLst/>
          <a:cxnLst/>
          <a:rect l="0" t="0" r="0" b="0"/>
          <a:pathLst>
            <a:path w="1969135" h="7620">
              <a:moveTo>
                <a:pt x="1969134" y="0"/>
              </a:moveTo>
              <a:lnTo>
                <a:pt x="0" y="0"/>
              </a:lnTo>
              <a:lnTo>
                <a:pt x="0" y="7620"/>
              </a:lnTo>
              <a:lnTo>
                <a:pt x="1969134" y="7620"/>
              </a:lnTo>
              <a:lnTo>
                <a:pt x="1969134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5" workbookViewId="0">
      <selection activeCell="A44" sqref="A44:B44"/>
    </sheetView>
  </sheetViews>
  <sheetFormatPr defaultRowHeight="12.75" x14ac:dyDescent="0.2"/>
  <cols>
    <col min="1" max="1" width="7.83203125" customWidth="1"/>
    <col min="2" max="2" width="34" customWidth="1"/>
    <col min="3" max="3" width="11.5" customWidth="1"/>
    <col min="4" max="4" width="13.33203125" customWidth="1"/>
    <col min="5" max="5" width="10.83203125" customWidth="1"/>
    <col min="6" max="6" width="11.5" customWidth="1"/>
    <col min="7" max="7" width="7.83203125" customWidth="1"/>
    <col min="8" max="8" width="12.6640625" customWidth="1"/>
    <col min="9" max="9" width="8.6640625" customWidth="1"/>
    <col min="10" max="10" width="8" customWidth="1"/>
    <col min="11" max="11" width="10.6640625" customWidth="1"/>
    <col min="12" max="12" width="9.33203125" customWidth="1"/>
    <col min="13" max="13" width="7.83203125" customWidth="1"/>
    <col min="14" max="14" width="4.83203125" customWidth="1"/>
  </cols>
  <sheetData>
    <row r="1" spans="1:13" ht="8.85" customHeight="1" x14ac:dyDescent="0.2">
      <c r="A1" s="44" t="s">
        <v>0</v>
      </c>
      <c r="B1" s="45"/>
      <c r="C1" s="45"/>
      <c r="D1" s="46"/>
      <c r="E1" s="44" t="s">
        <v>1</v>
      </c>
      <c r="F1" s="45"/>
      <c r="G1" s="45"/>
      <c r="H1" s="45"/>
      <c r="I1" s="46"/>
      <c r="J1" s="44" t="s">
        <v>2</v>
      </c>
      <c r="K1" s="45"/>
      <c r="L1" s="45"/>
      <c r="M1" s="45"/>
    </row>
    <row r="2" spans="1:13" ht="8.4499999999999993" customHeight="1" x14ac:dyDescent="0.2">
      <c r="A2" s="32" t="s">
        <v>64</v>
      </c>
      <c r="B2" s="31"/>
      <c r="C2" s="31"/>
      <c r="D2" s="33"/>
      <c r="E2" s="34"/>
      <c r="F2" s="31"/>
      <c r="G2" s="31"/>
      <c r="H2" s="31"/>
      <c r="I2" s="33"/>
      <c r="J2" s="34"/>
      <c r="K2" s="31"/>
      <c r="L2" s="31"/>
      <c r="M2" s="31"/>
    </row>
    <row r="3" spans="1:13" ht="8.25" customHeight="1" x14ac:dyDescent="0.2">
      <c r="A3" s="44" t="s">
        <v>3</v>
      </c>
      <c r="B3" s="45"/>
      <c r="C3" s="45"/>
      <c r="D3" s="46"/>
      <c r="E3" s="44" t="s">
        <v>4</v>
      </c>
      <c r="F3" s="45"/>
      <c r="G3" s="45"/>
      <c r="H3" s="45"/>
      <c r="I3" s="46"/>
      <c r="J3" s="44" t="s">
        <v>5</v>
      </c>
      <c r="K3" s="45"/>
      <c r="L3" s="45"/>
      <c r="M3" s="46"/>
    </row>
    <row r="4" spans="1:13" ht="25.5" customHeight="1" x14ac:dyDescent="0.2">
      <c r="A4" s="34" t="s">
        <v>6</v>
      </c>
      <c r="B4" s="31"/>
      <c r="C4" s="31"/>
      <c r="D4" s="33"/>
      <c r="E4" s="32" t="s">
        <v>65</v>
      </c>
      <c r="F4" s="39"/>
      <c r="G4" s="39"/>
      <c r="H4" s="39"/>
      <c r="I4" s="40"/>
      <c r="J4" s="41" t="s">
        <v>7</v>
      </c>
      <c r="K4" s="42"/>
      <c r="L4" s="42"/>
      <c r="M4" s="43"/>
    </row>
    <row r="5" spans="1:13" ht="8.25" customHeight="1" x14ac:dyDescent="0.2">
      <c r="A5" s="44" t="s">
        <v>8</v>
      </c>
      <c r="B5" s="45"/>
      <c r="C5" s="45"/>
      <c r="D5" s="46"/>
      <c r="E5" s="44" t="s">
        <v>9</v>
      </c>
      <c r="F5" s="45"/>
      <c r="G5" s="45"/>
      <c r="H5" s="45"/>
      <c r="I5" s="46"/>
    </row>
    <row r="6" spans="1:13" ht="9" customHeight="1" x14ac:dyDescent="0.2">
      <c r="A6" s="32" t="s">
        <v>66</v>
      </c>
      <c r="B6" s="31"/>
      <c r="C6" s="31"/>
      <c r="D6" s="33"/>
      <c r="E6" s="34" t="s">
        <v>10</v>
      </c>
      <c r="F6" s="31"/>
      <c r="G6" s="31"/>
      <c r="H6" s="31"/>
      <c r="I6" s="33"/>
    </row>
    <row r="7" spans="1:13" ht="8.4499999999999993" customHeight="1" x14ac:dyDescent="0.2">
      <c r="A7" s="35" t="s">
        <v>11</v>
      </c>
      <c r="B7" s="37" t="s">
        <v>12</v>
      </c>
      <c r="C7" s="37" t="s">
        <v>13</v>
      </c>
      <c r="D7" s="37" t="s">
        <v>14</v>
      </c>
      <c r="E7" s="22" t="s">
        <v>15</v>
      </c>
      <c r="F7" s="23"/>
      <c r="G7" s="24"/>
      <c r="H7" s="22" t="s">
        <v>16</v>
      </c>
      <c r="I7" s="23"/>
      <c r="J7" s="24"/>
      <c r="K7" s="22" t="s">
        <v>17</v>
      </c>
      <c r="L7" s="23"/>
      <c r="M7" s="24"/>
    </row>
    <row r="8" spans="1:13" ht="17.25" customHeight="1" x14ac:dyDescent="0.2">
      <c r="A8" s="36"/>
      <c r="B8" s="38"/>
      <c r="C8" s="38"/>
      <c r="D8" s="38"/>
      <c r="E8" s="1" t="s">
        <v>18</v>
      </c>
      <c r="F8" s="2" t="s">
        <v>19</v>
      </c>
      <c r="G8" s="1" t="s">
        <v>20</v>
      </c>
      <c r="H8" s="1" t="s">
        <v>18</v>
      </c>
      <c r="I8" s="1" t="s">
        <v>19</v>
      </c>
      <c r="J8" s="1" t="s">
        <v>20</v>
      </c>
      <c r="K8" s="3" t="s">
        <v>18</v>
      </c>
      <c r="L8" s="1" t="s">
        <v>19</v>
      </c>
      <c r="M8" s="1" t="s">
        <v>20</v>
      </c>
    </row>
    <row r="9" spans="1:13" ht="8.4499999999999993" customHeight="1" x14ac:dyDescent="0.2">
      <c r="A9" s="4"/>
      <c r="B9" s="5" t="s">
        <v>21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8.25" customHeight="1" x14ac:dyDescent="0.2">
      <c r="A10" s="4"/>
      <c r="B10" s="5" t="s">
        <v>22</v>
      </c>
      <c r="C10" s="6">
        <v>6.19</v>
      </c>
      <c r="D10" s="7">
        <v>77548.600000000006</v>
      </c>
      <c r="E10" s="7">
        <v>9693.58</v>
      </c>
      <c r="F10" s="4"/>
      <c r="G10" s="8">
        <v>0.125</v>
      </c>
      <c r="H10" s="7">
        <v>9693.58</v>
      </c>
      <c r="I10" s="4"/>
      <c r="J10" s="8">
        <v>0.125</v>
      </c>
      <c r="K10" s="7">
        <v>9693.58</v>
      </c>
      <c r="L10" s="4"/>
      <c r="M10" s="8">
        <v>0.125</v>
      </c>
    </row>
    <row r="11" spans="1:13" ht="8.25" customHeight="1" x14ac:dyDescent="0.2">
      <c r="A11" s="4"/>
      <c r="B11" s="5" t="s">
        <v>23</v>
      </c>
      <c r="C11" s="6">
        <v>0.18</v>
      </c>
      <c r="D11" s="7">
        <v>2245.6</v>
      </c>
      <c r="E11" s="7">
        <v>2245.6</v>
      </c>
      <c r="F11" s="4"/>
      <c r="G11" s="8">
        <v>1</v>
      </c>
      <c r="H11" s="9" t="s">
        <v>24</v>
      </c>
      <c r="I11" s="4"/>
      <c r="J11" s="4"/>
      <c r="K11" s="9" t="s">
        <v>24</v>
      </c>
      <c r="L11" s="4"/>
      <c r="M11" s="4"/>
    </row>
    <row r="12" spans="1:13" ht="8.25" customHeight="1" x14ac:dyDescent="0.2">
      <c r="A12" s="4"/>
      <c r="B12" s="5" t="s">
        <v>25</v>
      </c>
      <c r="C12" s="4"/>
      <c r="D12" s="4"/>
      <c r="E12" s="9" t="s">
        <v>24</v>
      </c>
      <c r="F12" s="4"/>
      <c r="G12" s="4"/>
      <c r="H12" s="4"/>
      <c r="I12" s="4"/>
      <c r="J12" s="4"/>
      <c r="K12" s="4"/>
      <c r="L12" s="4"/>
      <c r="M12" s="4"/>
    </row>
    <row r="13" spans="1:13" ht="8.4499999999999993" customHeight="1" x14ac:dyDescent="0.2">
      <c r="A13" s="4"/>
      <c r="B13" s="5" t="s">
        <v>26</v>
      </c>
      <c r="C13" s="6">
        <v>2.0099999999999998</v>
      </c>
      <c r="D13" s="7">
        <v>25182.18</v>
      </c>
      <c r="E13" s="7">
        <v>25182.18</v>
      </c>
      <c r="F13" s="4"/>
      <c r="G13" s="8">
        <v>1</v>
      </c>
      <c r="H13" s="9" t="s">
        <v>24</v>
      </c>
      <c r="I13" s="4"/>
      <c r="J13" s="4"/>
      <c r="K13" s="9" t="s">
        <v>24</v>
      </c>
      <c r="L13" s="4"/>
      <c r="M13" s="4"/>
    </row>
    <row r="14" spans="1:13" ht="8.4499999999999993" customHeight="1" x14ac:dyDescent="0.2">
      <c r="A14" s="4"/>
      <c r="B14" s="5" t="s">
        <v>27</v>
      </c>
      <c r="C14" s="6">
        <v>4.2</v>
      </c>
      <c r="D14" s="7">
        <v>52555.95</v>
      </c>
      <c r="E14" s="7">
        <v>26277.98</v>
      </c>
      <c r="F14" s="4"/>
      <c r="G14" s="8">
        <v>0.5</v>
      </c>
      <c r="H14" s="7">
        <v>26277.98</v>
      </c>
      <c r="I14" s="4"/>
      <c r="J14" s="8">
        <v>0.5</v>
      </c>
      <c r="K14" s="9" t="s">
        <v>24</v>
      </c>
      <c r="L14" s="4"/>
      <c r="M14" s="4"/>
    </row>
    <row r="15" spans="1:13" ht="8.85" customHeight="1" x14ac:dyDescent="0.2">
      <c r="A15" s="4"/>
      <c r="B15" s="5" t="s">
        <v>28</v>
      </c>
      <c r="C15" s="6">
        <v>6.72</v>
      </c>
      <c r="D15" s="7">
        <v>84128.76</v>
      </c>
      <c r="E15" s="7">
        <v>16825.75</v>
      </c>
      <c r="F15" s="4"/>
      <c r="G15" s="8">
        <v>0.2</v>
      </c>
      <c r="H15" s="7">
        <v>25238.63</v>
      </c>
      <c r="I15" s="4"/>
      <c r="J15" s="8">
        <v>0.3</v>
      </c>
      <c r="K15" s="7">
        <v>42064.38</v>
      </c>
      <c r="L15" s="4"/>
      <c r="M15" s="8">
        <v>0.5</v>
      </c>
    </row>
    <row r="16" spans="1:13" ht="8.4499999999999993" customHeight="1" x14ac:dyDescent="0.2">
      <c r="A16" s="4"/>
      <c r="B16" s="5" t="s">
        <v>29</v>
      </c>
      <c r="C16" s="6">
        <v>18.07</v>
      </c>
      <c r="D16" s="7">
        <v>226248.59</v>
      </c>
      <c r="E16" s="9" t="s">
        <v>24</v>
      </c>
      <c r="F16" s="4"/>
      <c r="G16" s="4"/>
      <c r="H16" s="9" t="s">
        <v>24</v>
      </c>
      <c r="I16" s="4"/>
      <c r="J16" s="4"/>
      <c r="K16" s="7">
        <v>67874.58</v>
      </c>
      <c r="L16" s="4"/>
      <c r="M16" s="8">
        <v>0.3</v>
      </c>
    </row>
    <row r="17" spans="1:13" ht="8.4499999999999993" customHeight="1" x14ac:dyDescent="0.2">
      <c r="A17" s="4"/>
      <c r="B17" s="5" t="s">
        <v>30</v>
      </c>
      <c r="C17" s="6">
        <v>8.26</v>
      </c>
      <c r="D17" s="7">
        <v>103453.07</v>
      </c>
      <c r="E17" s="9" t="s">
        <v>24</v>
      </c>
      <c r="F17" s="4"/>
      <c r="G17" s="4"/>
      <c r="H17" s="9" t="s">
        <v>24</v>
      </c>
      <c r="I17" s="4"/>
      <c r="J17" s="4"/>
      <c r="K17" s="7">
        <v>10345.31</v>
      </c>
      <c r="L17" s="4"/>
      <c r="M17" s="8">
        <v>0.1</v>
      </c>
    </row>
    <row r="18" spans="1:13" ht="8.4499999999999993" customHeight="1" x14ac:dyDescent="0.2">
      <c r="A18" s="4"/>
      <c r="B18" s="5" t="s">
        <v>31</v>
      </c>
      <c r="C18" s="6">
        <v>8.3699999999999992</v>
      </c>
      <c r="D18" s="7">
        <v>104793.48</v>
      </c>
      <c r="E18" s="9" t="s">
        <v>24</v>
      </c>
      <c r="F18" s="4"/>
      <c r="G18" s="4"/>
      <c r="H18" s="9" t="s">
        <v>24</v>
      </c>
      <c r="I18" s="4"/>
      <c r="J18" s="4"/>
      <c r="K18" s="9" t="s">
        <v>24</v>
      </c>
      <c r="L18" s="4"/>
      <c r="M18" s="4"/>
    </row>
    <row r="19" spans="1:13" ht="8.4499999999999993" customHeight="1" x14ac:dyDescent="0.2">
      <c r="A19" s="4"/>
      <c r="B19" s="5" t="s">
        <v>32</v>
      </c>
      <c r="C19" s="6">
        <v>6.64</v>
      </c>
      <c r="D19" s="7">
        <v>83184.17</v>
      </c>
      <c r="E19" s="9" t="s">
        <v>24</v>
      </c>
      <c r="F19" s="4"/>
      <c r="G19" s="4"/>
      <c r="H19" s="9" t="s">
        <v>24</v>
      </c>
      <c r="I19" s="4"/>
      <c r="J19" s="4"/>
      <c r="K19" s="9" t="s">
        <v>24</v>
      </c>
      <c r="L19" s="4"/>
      <c r="M19" s="4"/>
    </row>
    <row r="20" spans="1:13" ht="8.4499999999999993" customHeight="1" x14ac:dyDescent="0.2">
      <c r="A20" s="4"/>
      <c r="B20" s="5" t="s">
        <v>33</v>
      </c>
      <c r="C20" s="6">
        <v>10.87</v>
      </c>
      <c r="D20" s="7">
        <v>136086.07999999999</v>
      </c>
      <c r="E20" s="9" t="s">
        <v>24</v>
      </c>
      <c r="F20" s="4"/>
      <c r="G20" s="4"/>
      <c r="H20" s="9" t="s">
        <v>24</v>
      </c>
      <c r="I20" s="4"/>
      <c r="J20" s="4"/>
      <c r="K20" s="9" t="s">
        <v>24</v>
      </c>
      <c r="L20" s="4"/>
      <c r="M20" s="4"/>
    </row>
    <row r="21" spans="1:13" ht="8.4499999999999993" customHeight="1" x14ac:dyDescent="0.2">
      <c r="A21" s="4"/>
      <c r="B21" s="5" t="s">
        <v>34</v>
      </c>
      <c r="C21" s="6">
        <v>5.84</v>
      </c>
      <c r="D21" s="7">
        <v>73128.36</v>
      </c>
      <c r="E21" s="9" t="s">
        <v>24</v>
      </c>
      <c r="F21" s="4"/>
      <c r="G21" s="4"/>
      <c r="H21" s="9" t="s">
        <v>24</v>
      </c>
      <c r="I21" s="4"/>
      <c r="J21" s="4"/>
      <c r="K21" s="9" t="s">
        <v>24</v>
      </c>
      <c r="L21" s="4"/>
      <c r="M21" s="4"/>
    </row>
    <row r="22" spans="1:13" ht="8.4499999999999993" customHeight="1" x14ac:dyDescent="0.2">
      <c r="A22" s="4"/>
      <c r="B22" s="5" t="s">
        <v>35</v>
      </c>
      <c r="C22" s="6">
        <v>9.17</v>
      </c>
      <c r="D22" s="7">
        <v>114893.8</v>
      </c>
      <c r="E22" s="9" t="s">
        <v>24</v>
      </c>
      <c r="F22" s="4"/>
      <c r="G22" s="4"/>
      <c r="H22" s="9" t="s">
        <v>24</v>
      </c>
      <c r="I22" s="4"/>
      <c r="J22" s="4"/>
      <c r="K22" s="9" t="s">
        <v>24</v>
      </c>
      <c r="L22" s="4"/>
      <c r="M22" s="4"/>
    </row>
    <row r="23" spans="1:13" ht="8.4499999999999993" customHeight="1" x14ac:dyDescent="0.2">
      <c r="A23" s="4"/>
      <c r="B23" s="5" t="s">
        <v>36</v>
      </c>
      <c r="C23" s="6">
        <v>2.99</v>
      </c>
      <c r="D23" s="7">
        <v>37461.300000000003</v>
      </c>
      <c r="E23" s="9" t="s">
        <v>24</v>
      </c>
      <c r="F23" s="4"/>
      <c r="G23" s="4"/>
      <c r="H23" s="9" t="s">
        <v>24</v>
      </c>
      <c r="I23" s="4"/>
      <c r="J23" s="4"/>
      <c r="K23" s="9" t="s">
        <v>24</v>
      </c>
      <c r="L23" s="4"/>
      <c r="M23" s="4"/>
    </row>
    <row r="24" spans="1:13" ht="8.4499999999999993" customHeight="1" x14ac:dyDescent="0.2">
      <c r="A24" s="4"/>
      <c r="B24" s="5" t="s">
        <v>37</v>
      </c>
      <c r="C24" s="6">
        <v>1.27</v>
      </c>
      <c r="D24" s="7">
        <v>15966.58</v>
      </c>
      <c r="E24" s="9" t="s">
        <v>24</v>
      </c>
      <c r="F24" s="4"/>
      <c r="G24" s="4"/>
      <c r="H24" s="9" t="s">
        <v>24</v>
      </c>
      <c r="I24" s="4"/>
      <c r="J24" s="4"/>
      <c r="K24" s="9" t="s">
        <v>24</v>
      </c>
      <c r="L24" s="4"/>
      <c r="M24" s="4"/>
    </row>
    <row r="25" spans="1:13" ht="8.4499999999999993" customHeight="1" x14ac:dyDescent="0.2">
      <c r="A25" s="4"/>
      <c r="B25" s="5" t="s">
        <v>38</v>
      </c>
      <c r="C25" s="6">
        <v>3.5</v>
      </c>
      <c r="D25" s="7">
        <v>43886.09</v>
      </c>
      <c r="E25" s="9" t="s">
        <v>24</v>
      </c>
      <c r="F25" s="4"/>
      <c r="G25" s="4"/>
      <c r="H25" s="9" t="s">
        <v>24</v>
      </c>
      <c r="I25" s="4"/>
      <c r="J25" s="4"/>
      <c r="K25" s="9" t="s">
        <v>24</v>
      </c>
      <c r="L25" s="4"/>
      <c r="M25" s="4"/>
    </row>
    <row r="26" spans="1:13" ht="8.4499999999999993" customHeight="1" x14ac:dyDescent="0.2">
      <c r="A26" s="4"/>
      <c r="B26" s="5" t="s">
        <v>39</v>
      </c>
      <c r="C26" s="6">
        <v>1.38</v>
      </c>
      <c r="D26" s="7">
        <v>17304.28</v>
      </c>
      <c r="E26" s="9" t="s">
        <v>24</v>
      </c>
      <c r="F26" s="4"/>
      <c r="G26" s="4"/>
      <c r="H26" s="9" t="s">
        <v>24</v>
      </c>
      <c r="I26" s="4"/>
      <c r="J26" s="4"/>
      <c r="K26" s="9" t="s">
        <v>24</v>
      </c>
      <c r="L26" s="4"/>
      <c r="M26" s="4"/>
    </row>
    <row r="27" spans="1:13" ht="8.4499999999999993" customHeight="1" x14ac:dyDescent="0.2">
      <c r="A27" s="4"/>
      <c r="B27" s="5" t="s">
        <v>40</v>
      </c>
      <c r="C27" s="6">
        <v>0.24</v>
      </c>
      <c r="D27" s="7">
        <v>3024.44</v>
      </c>
      <c r="E27" s="9" t="s">
        <v>24</v>
      </c>
      <c r="F27" s="4"/>
      <c r="G27" s="4"/>
      <c r="H27" s="9" t="s">
        <v>24</v>
      </c>
      <c r="I27" s="4"/>
      <c r="J27" s="4"/>
      <c r="K27" s="9" t="s">
        <v>24</v>
      </c>
      <c r="L27" s="4"/>
      <c r="M27" s="4"/>
    </row>
    <row r="28" spans="1:13" ht="8.4499999999999993" customHeight="1" x14ac:dyDescent="0.2">
      <c r="A28" s="4"/>
      <c r="B28" s="5" t="s">
        <v>41</v>
      </c>
      <c r="C28" s="4"/>
      <c r="D28" s="4"/>
      <c r="E28" s="9" t="s">
        <v>24</v>
      </c>
      <c r="F28" s="4"/>
      <c r="G28" s="4"/>
      <c r="H28" s="9" t="s">
        <v>24</v>
      </c>
      <c r="I28" s="4"/>
      <c r="J28" s="4"/>
      <c r="K28" s="9" t="s">
        <v>24</v>
      </c>
      <c r="L28" s="4"/>
      <c r="M28" s="4"/>
    </row>
    <row r="29" spans="1:13" ht="8.4499999999999993" customHeight="1" x14ac:dyDescent="0.2">
      <c r="A29" s="4"/>
      <c r="B29" s="5" t="s">
        <v>42</v>
      </c>
      <c r="C29" s="6">
        <v>0.04</v>
      </c>
      <c r="D29" s="6">
        <v>525.6</v>
      </c>
      <c r="E29" s="9" t="s">
        <v>24</v>
      </c>
      <c r="F29" s="4"/>
      <c r="G29" s="4"/>
      <c r="H29" s="9" t="s">
        <v>24</v>
      </c>
      <c r="I29" s="4"/>
      <c r="J29" s="4"/>
      <c r="K29" s="9" t="s">
        <v>24</v>
      </c>
      <c r="L29" s="4"/>
      <c r="M29" s="4"/>
    </row>
    <row r="30" spans="1:13" ht="8.4499999999999993" customHeight="1" x14ac:dyDescent="0.2">
      <c r="A30" s="4"/>
      <c r="B30" s="5" t="s">
        <v>43</v>
      </c>
      <c r="C30" s="6">
        <v>0.37</v>
      </c>
      <c r="D30" s="7">
        <v>4682.6099999999997</v>
      </c>
      <c r="E30" s="9" t="s">
        <v>24</v>
      </c>
      <c r="F30" s="4"/>
      <c r="G30" s="4"/>
      <c r="H30" s="9" t="s">
        <v>24</v>
      </c>
      <c r="I30" s="4"/>
      <c r="J30" s="4"/>
      <c r="K30" s="9" t="s">
        <v>24</v>
      </c>
      <c r="L30" s="4"/>
      <c r="M30" s="4"/>
    </row>
    <row r="31" spans="1:13" ht="8.4499999999999993" customHeight="1" x14ac:dyDescent="0.2">
      <c r="A31" s="4"/>
      <c r="B31" s="5" t="s">
        <v>44</v>
      </c>
      <c r="C31" s="6">
        <v>0.48</v>
      </c>
      <c r="D31" s="7">
        <v>6060.65</v>
      </c>
      <c r="E31" s="9" t="s">
        <v>24</v>
      </c>
      <c r="F31" s="4"/>
      <c r="G31" s="4"/>
      <c r="H31" s="9" t="s">
        <v>24</v>
      </c>
      <c r="I31" s="4"/>
      <c r="J31" s="4"/>
      <c r="K31" s="9" t="s">
        <v>24</v>
      </c>
      <c r="L31" s="4"/>
      <c r="M31" s="4"/>
    </row>
    <row r="32" spans="1:13" ht="8.4499999999999993" customHeight="1" x14ac:dyDescent="0.2">
      <c r="A32" s="4"/>
      <c r="B32" s="5" t="s">
        <v>45</v>
      </c>
      <c r="C32" s="6">
        <v>0.81</v>
      </c>
      <c r="D32" s="7">
        <v>10167.120000000001</v>
      </c>
      <c r="E32" s="9" t="s">
        <v>24</v>
      </c>
      <c r="F32" s="4"/>
      <c r="G32" s="4"/>
      <c r="H32" s="9" t="s">
        <v>24</v>
      </c>
      <c r="I32" s="4"/>
      <c r="J32" s="4"/>
      <c r="K32" s="9" t="s">
        <v>24</v>
      </c>
      <c r="L32" s="4"/>
      <c r="M32" s="4"/>
    </row>
    <row r="33" spans="1:14" ht="8.4499999999999993" customHeight="1" x14ac:dyDescent="0.2">
      <c r="A33" s="4"/>
      <c r="B33" s="5" t="s">
        <v>46</v>
      </c>
      <c r="C33" s="6">
        <v>0.1</v>
      </c>
      <c r="D33" s="7">
        <v>1231.2</v>
      </c>
      <c r="E33" s="9" t="s">
        <v>24</v>
      </c>
      <c r="F33" s="4"/>
      <c r="G33" s="4"/>
      <c r="H33" s="9" t="s">
        <v>24</v>
      </c>
      <c r="I33" s="4"/>
      <c r="J33" s="4"/>
      <c r="K33" s="9" t="s">
        <v>24</v>
      </c>
      <c r="L33" s="4"/>
      <c r="M33" s="4"/>
    </row>
    <row r="34" spans="1:14" ht="8.4499999999999993" customHeight="1" x14ac:dyDescent="0.2">
      <c r="A34" s="4"/>
      <c r="B34" s="5" t="s">
        <v>47</v>
      </c>
      <c r="C34" s="6">
        <v>0.65</v>
      </c>
      <c r="D34" s="7">
        <v>8134.85</v>
      </c>
      <c r="E34" s="9" t="s">
        <v>24</v>
      </c>
      <c r="F34" s="4"/>
      <c r="G34" s="4"/>
      <c r="H34" s="9" t="s">
        <v>24</v>
      </c>
      <c r="I34" s="4"/>
      <c r="J34" s="4"/>
      <c r="K34" s="9" t="s">
        <v>24</v>
      </c>
      <c r="L34" s="4"/>
      <c r="M34" s="4"/>
    </row>
    <row r="35" spans="1:14" ht="8.4499999999999993" customHeight="1" x14ac:dyDescent="0.2">
      <c r="A35" s="4"/>
      <c r="B35" s="5" t="s">
        <v>48</v>
      </c>
      <c r="C35" s="6">
        <v>0.57999999999999996</v>
      </c>
      <c r="D35" s="7">
        <v>7202.95</v>
      </c>
      <c r="E35" s="9" t="s">
        <v>24</v>
      </c>
      <c r="F35" s="4"/>
      <c r="G35" s="4"/>
      <c r="H35" s="9" t="s">
        <v>24</v>
      </c>
      <c r="I35" s="4"/>
      <c r="J35" s="4"/>
      <c r="K35" s="9" t="s">
        <v>24</v>
      </c>
      <c r="L35" s="4"/>
      <c r="M35" s="4"/>
    </row>
    <row r="36" spans="1:14" ht="8.4499999999999993" customHeight="1" x14ac:dyDescent="0.2">
      <c r="A36" s="4"/>
      <c r="B36" s="5" t="s">
        <v>49</v>
      </c>
      <c r="C36" s="6">
        <v>0.91</v>
      </c>
      <c r="D36" s="7">
        <v>11454.66</v>
      </c>
      <c r="E36" s="9" t="s">
        <v>24</v>
      </c>
      <c r="F36" s="4"/>
      <c r="G36" s="4"/>
      <c r="H36" s="9" t="s">
        <v>24</v>
      </c>
      <c r="I36" s="4"/>
      <c r="J36" s="4"/>
      <c r="K36" s="9" t="s">
        <v>24</v>
      </c>
      <c r="L36" s="4"/>
      <c r="M36" s="4"/>
    </row>
    <row r="37" spans="1:14" ht="8.4499999999999993" customHeight="1" x14ac:dyDescent="0.2">
      <c r="A37" s="4"/>
      <c r="B37" s="5" t="s">
        <v>50</v>
      </c>
      <c r="C37" s="6">
        <v>0.15</v>
      </c>
      <c r="D37" s="7">
        <v>1819.63</v>
      </c>
      <c r="E37" s="9" t="s">
        <v>24</v>
      </c>
      <c r="F37" s="4"/>
      <c r="G37" s="4"/>
      <c r="H37" s="9" t="s">
        <v>24</v>
      </c>
      <c r="I37" s="4"/>
      <c r="J37" s="4"/>
      <c r="K37" s="9" t="s">
        <v>24</v>
      </c>
      <c r="L37" s="4"/>
      <c r="M37" s="4"/>
    </row>
    <row r="38" spans="1:14" ht="8.4499999999999993" customHeight="1" x14ac:dyDescent="0.2">
      <c r="A38" s="4"/>
      <c r="B38" s="4"/>
      <c r="C38" s="4"/>
      <c r="D38" s="4"/>
      <c r="E38" s="4"/>
      <c r="F38" s="4"/>
      <c r="G38" s="4"/>
      <c r="H38" s="9" t="s">
        <v>24</v>
      </c>
      <c r="I38" s="4"/>
      <c r="J38" s="4"/>
      <c r="K38" s="9" t="s">
        <v>24</v>
      </c>
      <c r="L38" s="4"/>
      <c r="M38" s="4"/>
    </row>
    <row r="39" spans="1:14" ht="8.4499999999999993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4" ht="8.4499999999999993" customHeight="1" x14ac:dyDescent="0.2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7"/>
    </row>
    <row r="41" spans="1:14" ht="8.4499999999999993" customHeight="1" x14ac:dyDescent="0.2">
      <c r="A41" s="28" t="s">
        <v>51</v>
      </c>
      <c r="B41" s="29"/>
      <c r="C41" s="10">
        <v>1</v>
      </c>
      <c r="D41" s="11">
        <v>1252370.6000000001</v>
      </c>
      <c r="E41" s="7">
        <v>80225.08</v>
      </c>
      <c r="F41" s="9" t="s">
        <v>24</v>
      </c>
      <c r="G41" s="8">
        <v>6.4100000000000004E-2</v>
      </c>
      <c r="H41" s="7">
        <v>61210.18</v>
      </c>
      <c r="I41" s="9" t="s">
        <v>24</v>
      </c>
      <c r="J41" s="8">
        <v>4.8899999999999999E-2</v>
      </c>
      <c r="K41" s="7">
        <v>129977.84</v>
      </c>
      <c r="L41" s="9" t="s">
        <v>24</v>
      </c>
      <c r="M41" s="8">
        <v>0.1038</v>
      </c>
    </row>
    <row r="42" spans="1:14" ht="8.4499999999999993" customHeight="1" x14ac:dyDescent="0.2">
      <c r="A42" s="28" t="s">
        <v>52</v>
      </c>
      <c r="B42" s="29"/>
      <c r="C42" s="4"/>
      <c r="D42" s="4"/>
      <c r="E42" s="12">
        <v>80225.08</v>
      </c>
      <c r="F42" s="13" t="s">
        <v>53</v>
      </c>
      <c r="G42" s="14">
        <v>6.4100000000000004E-2</v>
      </c>
      <c r="H42" s="12">
        <v>141435.26</v>
      </c>
      <c r="I42" s="13" t="s">
        <v>53</v>
      </c>
      <c r="J42" s="14">
        <v>0.1129</v>
      </c>
      <c r="K42" s="12">
        <v>271413.09999999998</v>
      </c>
      <c r="L42" s="13" t="s">
        <v>53</v>
      </c>
      <c r="M42" s="14">
        <v>0.2167</v>
      </c>
    </row>
    <row r="43" spans="1:14" ht="8.25" customHeight="1" x14ac:dyDescent="0.2">
      <c r="A43" s="30" t="s">
        <v>67</v>
      </c>
      <c r="B43" s="31"/>
    </row>
    <row r="44" spans="1:14" ht="8.25" customHeight="1" x14ac:dyDescent="0.2">
      <c r="A44" s="21" t="s">
        <v>54</v>
      </c>
      <c r="B44" s="21"/>
    </row>
    <row r="45" spans="1:14" ht="8.25" customHeight="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</row>
  </sheetData>
  <mergeCells count="26">
    <mergeCell ref="A1:D1"/>
    <mergeCell ref="E1:I2"/>
    <mergeCell ref="J1:M2"/>
    <mergeCell ref="A2:D2"/>
    <mergeCell ref="A3:D3"/>
    <mergeCell ref="E3:I3"/>
    <mergeCell ref="J3:M3"/>
    <mergeCell ref="A4:D4"/>
    <mergeCell ref="E4:I4"/>
    <mergeCell ref="J4:M4"/>
    <mergeCell ref="A5:D5"/>
    <mergeCell ref="E5:I5"/>
    <mergeCell ref="A6:D6"/>
    <mergeCell ref="E6:I6"/>
    <mergeCell ref="A7:A8"/>
    <mergeCell ref="B7:B8"/>
    <mergeCell ref="C7:C8"/>
    <mergeCell ref="D7:D8"/>
    <mergeCell ref="E7:G7"/>
    <mergeCell ref="H7:J7"/>
    <mergeCell ref="A44:B44"/>
    <mergeCell ref="K7:M7"/>
    <mergeCell ref="A40:M40"/>
    <mergeCell ref="A41:B41"/>
    <mergeCell ref="A42:B42"/>
    <mergeCell ref="A43:B4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activeCell="A44" sqref="A44"/>
    </sheetView>
  </sheetViews>
  <sheetFormatPr defaultRowHeight="12.75" x14ac:dyDescent="0.2"/>
  <cols>
    <col min="1" max="1" width="7.83203125" customWidth="1"/>
    <col min="2" max="2" width="34" customWidth="1"/>
    <col min="3" max="3" width="11.5" customWidth="1"/>
    <col min="4" max="4" width="13.33203125" customWidth="1"/>
    <col min="5" max="5" width="10.83203125" customWidth="1"/>
    <col min="6" max="6" width="11.5" customWidth="1"/>
    <col min="7" max="7" width="7.83203125" customWidth="1"/>
    <col min="8" max="8" width="12.6640625" customWidth="1"/>
    <col min="9" max="9" width="8.6640625" customWidth="1"/>
    <col min="10" max="10" width="8" customWidth="1"/>
    <col min="11" max="11" width="10.6640625" customWidth="1"/>
    <col min="12" max="12" width="9.33203125" customWidth="1"/>
    <col min="13" max="13" width="7.83203125" customWidth="1"/>
    <col min="14" max="14" width="4.83203125" customWidth="1"/>
  </cols>
  <sheetData>
    <row r="1" spans="1:13" ht="8.25" customHeight="1" x14ac:dyDescent="0.2">
      <c r="A1" s="44" t="s">
        <v>0</v>
      </c>
      <c r="B1" s="45"/>
      <c r="C1" s="45"/>
      <c r="D1" s="46"/>
      <c r="E1" s="50" t="s">
        <v>55</v>
      </c>
      <c r="F1" s="51"/>
      <c r="G1" s="51"/>
      <c r="H1" s="51"/>
      <c r="I1" s="52"/>
      <c r="J1" s="50" t="s">
        <v>56</v>
      </c>
      <c r="K1" s="51"/>
      <c r="L1" s="51"/>
      <c r="M1" s="52"/>
    </row>
    <row r="2" spans="1:13" ht="9" customHeight="1" x14ac:dyDescent="0.2">
      <c r="A2" s="34" t="str">
        <f>'Table 1'!A2:D2</f>
        <v>Prefeitura Municipal de Alhandra</v>
      </c>
      <c r="B2" s="31"/>
      <c r="C2" s="31"/>
      <c r="D2" s="33"/>
      <c r="E2" s="53"/>
      <c r="F2" s="54"/>
      <c r="G2" s="54"/>
      <c r="H2" s="54"/>
      <c r="I2" s="55"/>
      <c r="J2" s="53"/>
      <c r="K2" s="54"/>
      <c r="L2" s="54"/>
      <c r="M2" s="55"/>
    </row>
    <row r="3" spans="1:13" ht="8.25" customHeight="1" x14ac:dyDescent="0.2">
      <c r="A3" s="44" t="s">
        <v>3</v>
      </c>
      <c r="B3" s="45"/>
      <c r="C3" s="45"/>
      <c r="D3" s="46"/>
      <c r="E3" s="44" t="s">
        <v>4</v>
      </c>
      <c r="F3" s="45"/>
      <c r="G3" s="45"/>
      <c r="H3" s="45"/>
      <c r="I3" s="46"/>
      <c r="J3" s="44" t="s">
        <v>5</v>
      </c>
      <c r="K3" s="45"/>
      <c r="L3" s="45"/>
      <c r="M3" s="46"/>
    </row>
    <row r="4" spans="1:13" ht="20.100000000000001" customHeight="1" x14ac:dyDescent="0.2">
      <c r="A4" s="34" t="s">
        <v>6</v>
      </c>
      <c r="B4" s="31"/>
      <c r="C4" s="31"/>
      <c r="D4" s="33"/>
      <c r="E4" s="47" t="str">
        <f>'Table 1'!E4:I4</f>
        <v>CONSTRUCAO DE UNIDADE ESCOLAR COM 06 SALAS DE AULA   NO
MUNICÍPIO DE ALHANDRA/PB</v>
      </c>
      <c r="F4" s="48"/>
      <c r="G4" s="48"/>
      <c r="H4" s="48"/>
      <c r="I4" s="49"/>
      <c r="J4" s="34" t="s">
        <v>57</v>
      </c>
      <c r="K4" s="31"/>
      <c r="L4" s="31"/>
      <c r="M4" s="33"/>
    </row>
    <row r="5" spans="1:13" ht="8.25" customHeight="1" x14ac:dyDescent="0.2">
      <c r="A5" s="44" t="s">
        <v>8</v>
      </c>
      <c r="B5" s="45"/>
      <c r="C5" s="45"/>
      <c r="D5" s="46"/>
      <c r="E5" s="44" t="s">
        <v>9</v>
      </c>
      <c r="F5" s="45"/>
      <c r="G5" s="45"/>
      <c r="H5" s="45"/>
      <c r="I5" s="46"/>
    </row>
    <row r="6" spans="1:13" ht="9" customHeight="1" x14ac:dyDescent="0.2">
      <c r="A6" s="34" t="str">
        <f>'Table 1'!A6:D6</f>
        <v>ALHANDRA- PB</v>
      </c>
      <c r="B6" s="31"/>
      <c r="C6" s="31"/>
      <c r="D6" s="33"/>
      <c r="E6" s="34" t="s">
        <v>10</v>
      </c>
      <c r="F6" s="31"/>
      <c r="G6" s="31"/>
      <c r="H6" s="31"/>
      <c r="I6" s="33"/>
    </row>
    <row r="7" spans="1:13" ht="8.4499999999999993" customHeight="1" x14ac:dyDescent="0.2">
      <c r="A7" s="35" t="s">
        <v>11</v>
      </c>
      <c r="B7" s="37" t="s">
        <v>12</v>
      </c>
      <c r="C7" s="37" t="s">
        <v>13</v>
      </c>
      <c r="D7" s="37" t="s">
        <v>14</v>
      </c>
      <c r="E7" s="22" t="s">
        <v>58</v>
      </c>
      <c r="F7" s="23"/>
      <c r="G7" s="24"/>
      <c r="H7" s="22" t="s">
        <v>59</v>
      </c>
      <c r="I7" s="23"/>
      <c r="J7" s="24"/>
      <c r="K7" s="22" t="s">
        <v>60</v>
      </c>
      <c r="L7" s="23"/>
      <c r="M7" s="24"/>
    </row>
    <row r="8" spans="1:13" ht="17.25" customHeight="1" x14ac:dyDescent="0.2">
      <c r="A8" s="36"/>
      <c r="B8" s="38"/>
      <c r="C8" s="38"/>
      <c r="D8" s="38"/>
      <c r="E8" s="1" t="s">
        <v>18</v>
      </c>
      <c r="F8" s="2" t="s">
        <v>19</v>
      </c>
      <c r="G8" s="1" t="s">
        <v>20</v>
      </c>
      <c r="H8" s="1" t="s">
        <v>18</v>
      </c>
      <c r="I8" s="1" t="s">
        <v>19</v>
      </c>
      <c r="J8" s="1" t="s">
        <v>20</v>
      </c>
      <c r="K8" s="3" t="s">
        <v>18</v>
      </c>
      <c r="L8" s="1" t="s">
        <v>19</v>
      </c>
      <c r="M8" s="1" t="s">
        <v>20</v>
      </c>
    </row>
    <row r="9" spans="1:13" ht="8.4499999999999993" customHeight="1" x14ac:dyDescent="0.2">
      <c r="A9" s="4"/>
      <c r="B9" s="5" t="s">
        <v>21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8.4499999999999993" customHeight="1" x14ac:dyDescent="0.2">
      <c r="A10" s="4"/>
      <c r="B10" s="5" t="s">
        <v>22</v>
      </c>
      <c r="C10" s="6">
        <v>6.19</v>
      </c>
      <c r="D10" s="7">
        <v>77548.600000000006</v>
      </c>
      <c r="E10" s="7">
        <v>9693.58</v>
      </c>
      <c r="F10" s="4"/>
      <c r="G10" s="8">
        <v>0.125</v>
      </c>
      <c r="H10" s="7">
        <v>9693.58</v>
      </c>
      <c r="I10" s="4"/>
      <c r="J10" s="8">
        <v>0.125</v>
      </c>
      <c r="K10" s="7">
        <v>9693.58</v>
      </c>
      <c r="L10" s="4"/>
      <c r="M10" s="8">
        <v>0.125</v>
      </c>
    </row>
    <row r="11" spans="1:13" ht="8.4499999999999993" customHeight="1" x14ac:dyDescent="0.2">
      <c r="A11" s="4"/>
      <c r="B11" s="5" t="s">
        <v>23</v>
      </c>
      <c r="C11" s="6">
        <v>0.18</v>
      </c>
      <c r="D11" s="7">
        <v>2245.6</v>
      </c>
      <c r="E11" s="9" t="s">
        <v>24</v>
      </c>
      <c r="F11" s="4"/>
      <c r="G11" s="4"/>
      <c r="H11" s="9" t="s">
        <v>24</v>
      </c>
      <c r="I11" s="4"/>
      <c r="J11" s="4"/>
      <c r="K11" s="9" t="s">
        <v>24</v>
      </c>
      <c r="L11" s="4"/>
      <c r="M11" s="4"/>
    </row>
    <row r="12" spans="1:13" ht="8.4499999999999993" customHeight="1" x14ac:dyDescent="0.2">
      <c r="A12" s="4"/>
      <c r="B12" s="5" t="s">
        <v>25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8.4499999999999993" customHeight="1" x14ac:dyDescent="0.2">
      <c r="A13" s="4"/>
      <c r="B13" s="5" t="s">
        <v>26</v>
      </c>
      <c r="C13" s="6">
        <v>2.0099999999999998</v>
      </c>
      <c r="D13" s="7">
        <v>25182.18</v>
      </c>
      <c r="E13" s="9" t="s">
        <v>24</v>
      </c>
      <c r="F13" s="4"/>
      <c r="G13" s="4"/>
      <c r="H13" s="9" t="s">
        <v>24</v>
      </c>
      <c r="I13" s="4"/>
      <c r="J13" s="4"/>
      <c r="K13" s="9" t="s">
        <v>24</v>
      </c>
      <c r="L13" s="4"/>
      <c r="M13" s="4"/>
    </row>
    <row r="14" spans="1:13" ht="8.4499999999999993" customHeight="1" x14ac:dyDescent="0.2">
      <c r="A14" s="4"/>
      <c r="B14" s="5" t="s">
        <v>27</v>
      </c>
      <c r="C14" s="6">
        <v>4.2</v>
      </c>
      <c r="D14" s="7">
        <v>52555.95</v>
      </c>
      <c r="E14" s="9" t="s">
        <v>24</v>
      </c>
      <c r="F14" s="4"/>
      <c r="G14" s="4"/>
      <c r="H14" s="9" t="s">
        <v>24</v>
      </c>
      <c r="I14" s="4"/>
      <c r="J14" s="4"/>
      <c r="K14" s="9" t="s">
        <v>24</v>
      </c>
      <c r="L14" s="4"/>
      <c r="M14" s="4"/>
    </row>
    <row r="15" spans="1:13" ht="8.4499999999999993" customHeight="1" x14ac:dyDescent="0.2">
      <c r="A15" s="4"/>
      <c r="B15" s="5" t="s">
        <v>28</v>
      </c>
      <c r="C15" s="6">
        <v>6.72</v>
      </c>
      <c r="D15" s="7">
        <v>84128.76</v>
      </c>
      <c r="E15" s="9" t="s">
        <v>24</v>
      </c>
      <c r="F15" s="4"/>
      <c r="G15" s="4"/>
      <c r="H15" s="9" t="s">
        <v>24</v>
      </c>
      <c r="I15" s="4"/>
      <c r="J15" s="4"/>
      <c r="K15" s="9" t="s">
        <v>24</v>
      </c>
      <c r="L15" s="4"/>
      <c r="M15" s="4"/>
    </row>
    <row r="16" spans="1:13" ht="8.4499999999999993" customHeight="1" x14ac:dyDescent="0.2">
      <c r="A16" s="4"/>
      <c r="B16" s="5" t="s">
        <v>29</v>
      </c>
      <c r="C16" s="6">
        <v>18.07</v>
      </c>
      <c r="D16" s="7">
        <v>226248.59</v>
      </c>
      <c r="E16" s="7">
        <v>67874.58</v>
      </c>
      <c r="F16" s="4"/>
      <c r="G16" s="8">
        <v>0.3</v>
      </c>
      <c r="H16" s="7">
        <v>90499.44</v>
      </c>
      <c r="I16" s="4"/>
      <c r="J16" s="8">
        <v>0.4</v>
      </c>
      <c r="K16" s="9" t="s">
        <v>24</v>
      </c>
      <c r="L16" s="4"/>
      <c r="M16" s="4"/>
    </row>
    <row r="17" spans="1:13" ht="8.4499999999999993" customHeight="1" x14ac:dyDescent="0.2">
      <c r="A17" s="4"/>
      <c r="B17" s="5" t="s">
        <v>30</v>
      </c>
      <c r="C17" s="6">
        <v>8.26</v>
      </c>
      <c r="D17" s="7">
        <v>103453.07</v>
      </c>
      <c r="E17" s="7">
        <v>20690.61</v>
      </c>
      <c r="F17" s="4"/>
      <c r="G17" s="8">
        <v>0.2</v>
      </c>
      <c r="H17" s="7">
        <v>20690.61</v>
      </c>
      <c r="I17" s="4"/>
      <c r="J17" s="8">
        <v>0.2</v>
      </c>
      <c r="K17" s="7">
        <v>31035.919999999998</v>
      </c>
      <c r="L17" s="4"/>
      <c r="M17" s="8">
        <v>0.3</v>
      </c>
    </row>
    <row r="18" spans="1:13" ht="8.4499999999999993" customHeight="1" x14ac:dyDescent="0.2">
      <c r="A18" s="4"/>
      <c r="B18" s="5" t="s">
        <v>31</v>
      </c>
      <c r="C18" s="6">
        <v>8.3699999999999992</v>
      </c>
      <c r="D18" s="7">
        <v>104793.48</v>
      </c>
      <c r="E18" s="9" t="s">
        <v>24</v>
      </c>
      <c r="F18" s="4"/>
      <c r="G18" s="4"/>
      <c r="H18" s="7">
        <v>26198.37</v>
      </c>
      <c r="I18" s="4"/>
      <c r="J18" s="8">
        <v>0.25</v>
      </c>
      <c r="K18" s="7">
        <v>26198.37</v>
      </c>
      <c r="L18" s="4"/>
      <c r="M18" s="8">
        <v>0.25</v>
      </c>
    </row>
    <row r="19" spans="1:13" ht="8.4499999999999993" customHeight="1" x14ac:dyDescent="0.2">
      <c r="A19" s="4"/>
      <c r="B19" s="5" t="s">
        <v>32</v>
      </c>
      <c r="C19" s="6">
        <v>6.64</v>
      </c>
      <c r="D19" s="7">
        <v>83184.17</v>
      </c>
      <c r="E19" s="9" t="s">
        <v>24</v>
      </c>
      <c r="F19" s="4"/>
      <c r="G19" s="4"/>
      <c r="H19" s="9" t="s">
        <v>24</v>
      </c>
      <c r="I19" s="4"/>
      <c r="J19" s="4"/>
      <c r="K19" s="7">
        <v>24955.25</v>
      </c>
      <c r="L19" s="4"/>
      <c r="M19" s="8">
        <v>0.3</v>
      </c>
    </row>
    <row r="20" spans="1:13" ht="8.4499999999999993" customHeight="1" x14ac:dyDescent="0.2">
      <c r="A20" s="4"/>
      <c r="B20" s="5" t="s">
        <v>33</v>
      </c>
      <c r="C20" s="6">
        <v>10.87</v>
      </c>
      <c r="D20" s="7">
        <v>136086.07999999999</v>
      </c>
      <c r="E20" s="7">
        <v>13608.61</v>
      </c>
      <c r="F20" s="4"/>
      <c r="G20" s="8">
        <v>0.1</v>
      </c>
      <c r="H20" s="7">
        <v>27217.22</v>
      </c>
      <c r="I20" s="4"/>
      <c r="J20" s="8">
        <v>0.2</v>
      </c>
      <c r="K20" s="7">
        <v>40825.82</v>
      </c>
      <c r="L20" s="4"/>
      <c r="M20" s="8">
        <v>0.3</v>
      </c>
    </row>
    <row r="21" spans="1:13" ht="8.4499999999999993" customHeight="1" x14ac:dyDescent="0.2">
      <c r="A21" s="4"/>
      <c r="B21" s="5" t="s">
        <v>34</v>
      </c>
      <c r="C21" s="6">
        <v>5.84</v>
      </c>
      <c r="D21" s="7">
        <v>73128.36</v>
      </c>
      <c r="E21" s="9" t="s">
        <v>24</v>
      </c>
      <c r="F21" s="4"/>
      <c r="G21" s="4"/>
      <c r="H21" s="9" t="s">
        <v>24</v>
      </c>
      <c r="I21" s="4"/>
      <c r="J21" s="4"/>
      <c r="K21" s="7">
        <v>21938.51</v>
      </c>
      <c r="L21" s="4"/>
      <c r="M21" s="8">
        <v>0.3</v>
      </c>
    </row>
    <row r="22" spans="1:13" ht="8.4499999999999993" customHeight="1" x14ac:dyDescent="0.2">
      <c r="A22" s="4"/>
      <c r="B22" s="5" t="s">
        <v>35</v>
      </c>
      <c r="C22" s="6">
        <v>9.17</v>
      </c>
      <c r="D22" s="7">
        <v>114893.8</v>
      </c>
      <c r="E22" s="7">
        <v>11489.38</v>
      </c>
      <c r="F22" s="4"/>
      <c r="G22" s="8">
        <v>0.1</v>
      </c>
      <c r="H22" s="7">
        <v>22978.76</v>
      </c>
      <c r="I22" s="4"/>
      <c r="J22" s="8">
        <v>0.2</v>
      </c>
      <c r="K22" s="7">
        <v>34468.14</v>
      </c>
      <c r="L22" s="4"/>
      <c r="M22" s="8">
        <v>0.3</v>
      </c>
    </row>
    <row r="23" spans="1:13" ht="8.4499999999999993" customHeight="1" x14ac:dyDescent="0.2">
      <c r="A23" s="4"/>
      <c r="B23" s="5" t="s">
        <v>36</v>
      </c>
      <c r="C23" s="6">
        <v>2.99</v>
      </c>
      <c r="D23" s="7">
        <v>37461.300000000003</v>
      </c>
      <c r="E23" s="7">
        <v>3746.13</v>
      </c>
      <c r="F23" s="4"/>
      <c r="G23" s="8">
        <v>0.1</v>
      </c>
      <c r="H23" s="7">
        <v>7492.26</v>
      </c>
      <c r="I23" s="4"/>
      <c r="J23" s="8">
        <v>0.2</v>
      </c>
      <c r="K23" s="7">
        <v>7492.26</v>
      </c>
      <c r="L23" s="4"/>
      <c r="M23" s="8">
        <v>0.2</v>
      </c>
    </row>
    <row r="24" spans="1:13" ht="8.4499999999999993" customHeight="1" x14ac:dyDescent="0.2">
      <c r="A24" s="4"/>
      <c r="B24" s="5" t="s">
        <v>37</v>
      </c>
      <c r="C24" s="6">
        <v>1.27</v>
      </c>
      <c r="D24" s="7">
        <v>15966.58</v>
      </c>
      <c r="E24" s="7">
        <v>1596.66</v>
      </c>
      <c r="F24" s="4"/>
      <c r="G24" s="8">
        <v>0.1</v>
      </c>
      <c r="H24" s="7">
        <v>3193.32</v>
      </c>
      <c r="I24" s="4"/>
      <c r="J24" s="8">
        <v>0.2</v>
      </c>
      <c r="K24" s="7">
        <v>3193.32</v>
      </c>
      <c r="L24" s="4"/>
      <c r="M24" s="8">
        <v>0.2</v>
      </c>
    </row>
    <row r="25" spans="1:13" ht="8.4499999999999993" customHeight="1" x14ac:dyDescent="0.2">
      <c r="A25" s="4"/>
      <c r="B25" s="5" t="s">
        <v>38</v>
      </c>
      <c r="C25" s="6">
        <v>3.5</v>
      </c>
      <c r="D25" s="7">
        <v>43886.09</v>
      </c>
      <c r="E25" s="7">
        <v>4388.6099999999997</v>
      </c>
      <c r="F25" s="4"/>
      <c r="G25" s="8">
        <v>0.1</v>
      </c>
      <c r="H25" s="7">
        <v>8777.2199999999993</v>
      </c>
      <c r="I25" s="4"/>
      <c r="J25" s="8">
        <v>0.2</v>
      </c>
      <c r="K25" s="7">
        <v>8777.2199999999993</v>
      </c>
      <c r="L25" s="4"/>
      <c r="M25" s="8">
        <v>0.2</v>
      </c>
    </row>
    <row r="26" spans="1:13" ht="8.4499999999999993" customHeight="1" x14ac:dyDescent="0.2">
      <c r="A26" s="4"/>
      <c r="B26" s="5" t="s">
        <v>39</v>
      </c>
      <c r="C26" s="6">
        <v>1.38</v>
      </c>
      <c r="D26" s="7">
        <v>17304.28</v>
      </c>
      <c r="E26" s="9" t="s">
        <v>24</v>
      </c>
      <c r="F26" s="4"/>
      <c r="G26" s="4"/>
      <c r="H26" s="7">
        <v>3460.86</v>
      </c>
      <c r="I26" s="4"/>
      <c r="J26" s="8">
        <v>0.2</v>
      </c>
      <c r="K26" s="7">
        <v>3460.86</v>
      </c>
      <c r="L26" s="4"/>
      <c r="M26" s="8">
        <v>0.2</v>
      </c>
    </row>
    <row r="27" spans="1:13" ht="8.4499999999999993" customHeight="1" x14ac:dyDescent="0.2">
      <c r="A27" s="4"/>
      <c r="B27" s="5" t="s">
        <v>40</v>
      </c>
      <c r="C27" s="6">
        <v>0.24</v>
      </c>
      <c r="D27" s="7">
        <v>3024.44</v>
      </c>
      <c r="E27" s="9" t="s">
        <v>24</v>
      </c>
      <c r="F27" s="4"/>
      <c r="G27" s="4"/>
      <c r="H27" s="9" t="s">
        <v>24</v>
      </c>
      <c r="I27" s="4"/>
      <c r="J27" s="4"/>
      <c r="K27" s="9" t="s">
        <v>24</v>
      </c>
      <c r="L27" s="4"/>
      <c r="M27" s="4"/>
    </row>
    <row r="28" spans="1:13" ht="8.4499999999999993" customHeight="1" x14ac:dyDescent="0.2">
      <c r="A28" s="4"/>
      <c r="B28" s="5" t="s">
        <v>41</v>
      </c>
      <c r="C28" s="4"/>
      <c r="D28" s="4"/>
      <c r="E28" s="9" t="s">
        <v>24</v>
      </c>
      <c r="F28" s="4"/>
      <c r="G28" s="4"/>
      <c r="H28" s="9" t="s">
        <v>24</v>
      </c>
      <c r="I28" s="4"/>
      <c r="J28" s="4"/>
      <c r="K28" s="9" t="s">
        <v>24</v>
      </c>
      <c r="L28" s="4"/>
      <c r="M28" s="4"/>
    </row>
    <row r="29" spans="1:13" ht="8.4499999999999993" customHeight="1" x14ac:dyDescent="0.2">
      <c r="A29" s="4"/>
      <c r="B29" s="5" t="s">
        <v>42</v>
      </c>
      <c r="C29" s="6">
        <v>0.04</v>
      </c>
      <c r="D29" s="6">
        <v>525.6</v>
      </c>
      <c r="E29" s="6">
        <v>525.6</v>
      </c>
      <c r="F29" s="4"/>
      <c r="G29" s="8">
        <v>1</v>
      </c>
      <c r="H29" s="9" t="s">
        <v>24</v>
      </c>
      <c r="I29" s="4"/>
      <c r="J29" s="4"/>
      <c r="K29" s="9" t="s">
        <v>24</v>
      </c>
      <c r="L29" s="4"/>
      <c r="M29" s="4"/>
    </row>
    <row r="30" spans="1:13" ht="8.4499999999999993" customHeight="1" x14ac:dyDescent="0.2">
      <c r="A30" s="4"/>
      <c r="B30" s="5" t="s">
        <v>43</v>
      </c>
      <c r="C30" s="6">
        <v>0.37</v>
      </c>
      <c r="D30" s="7">
        <v>4682.6099999999997</v>
      </c>
      <c r="E30" s="7">
        <v>4682.6099999999997</v>
      </c>
      <c r="F30" s="4"/>
      <c r="G30" s="8">
        <v>1</v>
      </c>
      <c r="H30" s="9" t="s">
        <v>24</v>
      </c>
      <c r="I30" s="4"/>
      <c r="J30" s="4"/>
      <c r="K30" s="9" t="s">
        <v>24</v>
      </c>
      <c r="L30" s="4"/>
      <c r="M30" s="4"/>
    </row>
    <row r="31" spans="1:13" ht="8.85" customHeight="1" x14ac:dyDescent="0.2">
      <c r="A31" s="4"/>
      <c r="B31" s="5" t="s">
        <v>44</v>
      </c>
      <c r="C31" s="6">
        <v>0.48</v>
      </c>
      <c r="D31" s="7">
        <v>6060.65</v>
      </c>
      <c r="E31" s="7">
        <v>6060.65</v>
      </c>
      <c r="F31" s="4"/>
      <c r="G31" s="8">
        <v>1</v>
      </c>
      <c r="H31" s="9" t="s">
        <v>24</v>
      </c>
      <c r="I31" s="4"/>
      <c r="J31" s="4"/>
      <c r="K31" s="9" t="s">
        <v>24</v>
      </c>
      <c r="L31" s="4"/>
      <c r="M31" s="4"/>
    </row>
    <row r="32" spans="1:13" ht="8.4499999999999993" customHeight="1" x14ac:dyDescent="0.2">
      <c r="A32" s="4"/>
      <c r="B32" s="5" t="s">
        <v>45</v>
      </c>
      <c r="C32" s="6">
        <v>0.81</v>
      </c>
      <c r="D32" s="7">
        <v>10167.120000000001</v>
      </c>
      <c r="E32" s="7">
        <v>5083.5600000000004</v>
      </c>
      <c r="F32" s="4"/>
      <c r="G32" s="8">
        <v>0.5</v>
      </c>
      <c r="H32" s="7">
        <v>5083.5600000000004</v>
      </c>
      <c r="I32" s="4"/>
      <c r="J32" s="8">
        <v>0.5</v>
      </c>
      <c r="K32" s="9" t="s">
        <v>24</v>
      </c>
      <c r="L32" s="4"/>
      <c r="M32" s="4"/>
    </row>
    <row r="33" spans="1:14" ht="8.4499999999999993" customHeight="1" x14ac:dyDescent="0.2">
      <c r="A33" s="4"/>
      <c r="B33" s="5" t="s">
        <v>46</v>
      </c>
      <c r="C33" s="6">
        <v>0.1</v>
      </c>
      <c r="D33" s="7">
        <v>1231.2</v>
      </c>
      <c r="E33" s="9" t="s">
        <v>24</v>
      </c>
      <c r="F33" s="4"/>
      <c r="G33" s="4"/>
      <c r="H33" s="6">
        <v>615.6</v>
      </c>
      <c r="I33" s="4"/>
      <c r="J33" s="8">
        <v>0.5</v>
      </c>
      <c r="K33" s="6">
        <v>615.6</v>
      </c>
      <c r="L33" s="4"/>
      <c r="M33" s="8">
        <v>0.5</v>
      </c>
    </row>
    <row r="34" spans="1:14" ht="8.4499999999999993" customHeight="1" x14ac:dyDescent="0.2">
      <c r="A34" s="4"/>
      <c r="B34" s="5" t="s">
        <v>47</v>
      </c>
      <c r="C34" s="6">
        <v>0.65</v>
      </c>
      <c r="D34" s="7">
        <v>8134.85</v>
      </c>
      <c r="E34" s="9" t="s">
        <v>24</v>
      </c>
      <c r="F34" s="4"/>
      <c r="G34" s="4"/>
      <c r="H34" s="9" t="s">
        <v>24</v>
      </c>
      <c r="I34" s="4"/>
      <c r="J34" s="4"/>
      <c r="K34" s="9" t="s">
        <v>24</v>
      </c>
      <c r="L34" s="4"/>
      <c r="M34" s="4"/>
    </row>
    <row r="35" spans="1:14" ht="8.4499999999999993" customHeight="1" x14ac:dyDescent="0.2">
      <c r="A35" s="4"/>
      <c r="B35" s="5" t="s">
        <v>48</v>
      </c>
      <c r="C35" s="6">
        <v>0.57999999999999996</v>
      </c>
      <c r="D35" s="7">
        <v>7202.95</v>
      </c>
      <c r="E35" s="9" t="s">
        <v>24</v>
      </c>
      <c r="F35" s="4"/>
      <c r="G35" s="4"/>
      <c r="H35" s="9" t="s">
        <v>24</v>
      </c>
      <c r="I35" s="4"/>
      <c r="J35" s="4"/>
      <c r="K35" s="9" t="s">
        <v>24</v>
      </c>
      <c r="L35" s="4"/>
      <c r="M35" s="4"/>
    </row>
    <row r="36" spans="1:14" ht="8.4499999999999993" customHeight="1" x14ac:dyDescent="0.2">
      <c r="A36" s="4"/>
      <c r="B36" s="5" t="s">
        <v>49</v>
      </c>
      <c r="C36" s="6">
        <v>0.91</v>
      </c>
      <c r="D36" s="7">
        <v>11454.66</v>
      </c>
      <c r="E36" s="9" t="s">
        <v>24</v>
      </c>
      <c r="F36" s="4"/>
      <c r="G36" s="4"/>
      <c r="H36" s="9" t="s">
        <v>24</v>
      </c>
      <c r="I36" s="4"/>
      <c r="J36" s="4"/>
      <c r="K36" s="9" t="s">
        <v>24</v>
      </c>
      <c r="L36" s="4"/>
      <c r="M36" s="4"/>
    </row>
    <row r="37" spans="1:14" ht="8.4499999999999993" customHeight="1" x14ac:dyDescent="0.2">
      <c r="A37" s="4"/>
      <c r="B37" s="5" t="s">
        <v>50</v>
      </c>
      <c r="C37" s="6">
        <v>0.15</v>
      </c>
      <c r="D37" s="7">
        <v>1819.63</v>
      </c>
      <c r="E37" s="9" t="s">
        <v>24</v>
      </c>
      <c r="F37" s="4"/>
      <c r="G37" s="4"/>
      <c r="H37" s="9" t="s">
        <v>24</v>
      </c>
      <c r="I37" s="4"/>
      <c r="J37" s="4"/>
      <c r="K37" s="9" t="s">
        <v>24</v>
      </c>
      <c r="L37" s="4"/>
      <c r="M37" s="4"/>
    </row>
    <row r="38" spans="1:14" ht="8.4499999999999993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4" ht="8.4499999999999993" customHeight="1" x14ac:dyDescent="0.2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7"/>
    </row>
    <row r="40" spans="1:14" ht="8.4499999999999993" customHeight="1" x14ac:dyDescent="0.2">
      <c r="A40" s="28" t="s">
        <v>51</v>
      </c>
      <c r="B40" s="29"/>
      <c r="C40" s="10">
        <v>1</v>
      </c>
      <c r="D40" s="11">
        <v>1252370.6000000001</v>
      </c>
      <c r="E40" s="7">
        <v>149440.57</v>
      </c>
      <c r="F40" s="9" t="s">
        <v>24</v>
      </c>
      <c r="G40" s="8">
        <v>0.1193</v>
      </c>
      <c r="H40" s="7">
        <v>225900.78</v>
      </c>
      <c r="I40" s="9" t="s">
        <v>24</v>
      </c>
      <c r="J40" s="8">
        <v>0.1804</v>
      </c>
      <c r="K40" s="7">
        <v>212654.84</v>
      </c>
      <c r="L40" s="9" t="s">
        <v>24</v>
      </c>
      <c r="M40" s="8">
        <v>0.16980000000000001</v>
      </c>
    </row>
    <row r="41" spans="1:14" ht="8.4499999999999993" customHeight="1" x14ac:dyDescent="0.2">
      <c r="A41" s="28" t="s">
        <v>52</v>
      </c>
      <c r="B41" s="29"/>
      <c r="C41" s="4"/>
      <c r="D41" s="4"/>
      <c r="E41" s="12">
        <v>420853.67</v>
      </c>
      <c r="F41" s="13" t="s">
        <v>53</v>
      </c>
      <c r="G41" s="8">
        <v>0.33600000000000002</v>
      </c>
      <c r="H41" s="12">
        <v>646754.44999999995</v>
      </c>
      <c r="I41" s="13" t="s">
        <v>53</v>
      </c>
      <c r="J41" s="8">
        <v>0.51639999999999997</v>
      </c>
      <c r="K41" s="12">
        <v>859409.29</v>
      </c>
      <c r="L41" s="13" t="s">
        <v>53</v>
      </c>
      <c r="M41" s="8">
        <v>0.68620000000000003</v>
      </c>
    </row>
    <row r="42" spans="1:14" ht="8.25" customHeight="1" x14ac:dyDescent="0.2">
      <c r="A42" s="31"/>
      <c r="B42" s="31"/>
    </row>
    <row r="43" spans="1:14" ht="8.25" customHeight="1" x14ac:dyDescent="0.2">
      <c r="A43" s="21" t="str">
        <f>'Table 1'!A43:B43</f>
        <v>ALHANDRA - PB, 06/02/2023</v>
      </c>
      <c r="B43" s="21"/>
    </row>
    <row r="44" spans="1:14" ht="8.25" customHeight="1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1:14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</sheetData>
  <mergeCells count="26">
    <mergeCell ref="A1:D1"/>
    <mergeCell ref="E1:I2"/>
    <mergeCell ref="J1:M2"/>
    <mergeCell ref="A2:D2"/>
    <mergeCell ref="A3:D3"/>
    <mergeCell ref="E3:I3"/>
    <mergeCell ref="J3:M3"/>
    <mergeCell ref="A4:D4"/>
    <mergeCell ref="E4:I4"/>
    <mergeCell ref="J4:M4"/>
    <mergeCell ref="A5:D5"/>
    <mergeCell ref="E5:I5"/>
    <mergeCell ref="A6:D6"/>
    <mergeCell ref="E6:I6"/>
    <mergeCell ref="A7:A8"/>
    <mergeCell ref="B7:B8"/>
    <mergeCell ref="C7:C8"/>
    <mergeCell ref="D7:D8"/>
    <mergeCell ref="E7:G7"/>
    <mergeCell ref="H7:J7"/>
    <mergeCell ref="A43:B43"/>
    <mergeCell ref="K7:M7"/>
    <mergeCell ref="A39:M39"/>
    <mergeCell ref="A40:B40"/>
    <mergeCell ref="A41:B41"/>
    <mergeCell ref="A42:B4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topLeftCell="A3" workbookViewId="0">
      <selection activeCell="O36" sqref="O36"/>
    </sheetView>
  </sheetViews>
  <sheetFormatPr defaultRowHeight="12.75" x14ac:dyDescent="0.2"/>
  <cols>
    <col min="1" max="1" width="7.83203125" customWidth="1"/>
    <col min="2" max="2" width="34" customWidth="1"/>
    <col min="3" max="3" width="11.5" customWidth="1"/>
    <col min="4" max="4" width="13.33203125" customWidth="1"/>
    <col min="5" max="5" width="8.6640625" customWidth="1"/>
    <col min="6" max="6" width="2" customWidth="1"/>
    <col min="7" max="7" width="11.5" customWidth="1"/>
    <col min="8" max="8" width="7.83203125" customWidth="1"/>
    <col min="9" max="9" width="12.6640625" customWidth="1"/>
    <col min="10" max="10" width="8.6640625" customWidth="1"/>
    <col min="11" max="11" width="8" customWidth="1"/>
    <col min="12" max="12" width="10.6640625" customWidth="1"/>
    <col min="13" max="13" width="9.33203125" customWidth="1"/>
    <col min="14" max="14" width="7.83203125" customWidth="1"/>
    <col min="15" max="15" width="4.83203125" customWidth="1"/>
  </cols>
  <sheetData>
    <row r="1" spans="1:14" ht="8.25" customHeight="1" x14ac:dyDescent="0.2">
      <c r="A1" s="44" t="s">
        <v>0</v>
      </c>
      <c r="B1" s="45"/>
      <c r="C1" s="45"/>
      <c r="D1" s="46"/>
      <c r="E1" s="50" t="s">
        <v>55</v>
      </c>
      <c r="F1" s="51"/>
      <c r="G1" s="51"/>
      <c r="H1" s="51"/>
      <c r="I1" s="51"/>
      <c r="J1" s="52"/>
      <c r="K1" s="71" t="s">
        <v>61</v>
      </c>
      <c r="L1" s="72"/>
      <c r="M1" s="72"/>
      <c r="N1" s="73"/>
    </row>
    <row r="2" spans="1:14" ht="9" customHeight="1" x14ac:dyDescent="0.2">
      <c r="A2" s="34" t="str">
        <f>'Table 2'!A2:D2</f>
        <v>Prefeitura Municipal de Alhandra</v>
      </c>
      <c r="B2" s="31"/>
      <c r="C2" s="31"/>
      <c r="D2" s="33"/>
      <c r="E2" s="53"/>
      <c r="F2" s="54"/>
      <c r="G2" s="54"/>
      <c r="H2" s="54"/>
      <c r="I2" s="54"/>
      <c r="J2" s="55"/>
      <c r="K2" s="74"/>
      <c r="L2" s="39"/>
      <c r="M2" s="39"/>
      <c r="N2" s="40"/>
    </row>
    <row r="3" spans="1:14" ht="8.4499999999999993" customHeight="1" x14ac:dyDescent="0.2">
      <c r="A3" s="44" t="s">
        <v>3</v>
      </c>
      <c r="B3" s="45"/>
      <c r="C3" s="45"/>
      <c r="D3" s="46"/>
      <c r="E3" s="44" t="s">
        <v>4</v>
      </c>
      <c r="F3" s="45"/>
      <c r="G3" s="45"/>
      <c r="H3" s="45"/>
      <c r="I3" s="45"/>
      <c r="J3" s="46"/>
      <c r="K3" s="44" t="s">
        <v>5</v>
      </c>
      <c r="L3" s="45"/>
      <c r="M3" s="45"/>
      <c r="N3" s="46"/>
    </row>
    <row r="4" spans="1:14" ht="19.5" customHeight="1" x14ac:dyDescent="0.2">
      <c r="A4" s="34" t="s">
        <v>6</v>
      </c>
      <c r="B4" s="31"/>
      <c r="C4" s="31"/>
      <c r="D4" s="33"/>
      <c r="E4" s="34" t="str">
        <f>'Table 2'!E4:I4</f>
        <v>CONSTRUCAO DE UNIDADE ESCOLAR COM 06 SALAS DE AULA   NO
MUNICÍPIO DE ALHANDRA/PB</v>
      </c>
      <c r="F4" s="31"/>
      <c r="G4" s="31"/>
      <c r="H4" s="31"/>
      <c r="I4" s="31"/>
      <c r="J4" s="33"/>
      <c r="K4" s="34" t="s">
        <v>57</v>
      </c>
      <c r="L4" s="31"/>
      <c r="M4" s="31"/>
      <c r="N4" s="33"/>
    </row>
    <row r="5" spans="1:14" ht="8.25" customHeight="1" x14ac:dyDescent="0.2">
      <c r="A5" s="44" t="s">
        <v>8</v>
      </c>
      <c r="B5" s="45"/>
      <c r="C5" s="45"/>
      <c r="D5" s="46"/>
      <c r="E5" s="44" t="s">
        <v>9</v>
      </c>
      <c r="F5" s="45"/>
      <c r="G5" s="45"/>
      <c r="H5" s="45"/>
      <c r="I5" s="45"/>
      <c r="J5" s="46"/>
    </row>
    <row r="6" spans="1:14" ht="9" customHeight="1" x14ac:dyDescent="0.2">
      <c r="A6" s="34" t="str">
        <f>'Table 2'!A6:D6</f>
        <v>ALHANDRA- PB</v>
      </c>
      <c r="B6" s="31"/>
      <c r="C6" s="31"/>
      <c r="D6" s="33"/>
      <c r="E6" s="34" t="s">
        <v>10</v>
      </c>
      <c r="F6" s="31"/>
      <c r="G6" s="31"/>
      <c r="H6" s="31"/>
      <c r="I6" s="31"/>
      <c r="J6" s="33"/>
    </row>
    <row r="7" spans="1:14" ht="8.25" customHeight="1" x14ac:dyDescent="0.2">
      <c r="A7" s="35" t="s">
        <v>11</v>
      </c>
      <c r="B7" s="37" t="s">
        <v>12</v>
      </c>
      <c r="C7" s="37" t="s">
        <v>13</v>
      </c>
      <c r="D7" s="37" t="s">
        <v>14</v>
      </c>
      <c r="E7" s="22" t="s">
        <v>62</v>
      </c>
      <c r="F7" s="23"/>
      <c r="G7" s="23"/>
      <c r="H7" s="24"/>
      <c r="I7" s="22" t="s">
        <v>63</v>
      </c>
      <c r="J7" s="23"/>
      <c r="K7" s="24"/>
      <c r="L7" s="67"/>
      <c r="M7" s="68"/>
      <c r="N7" s="69"/>
    </row>
    <row r="8" spans="1:14" ht="16.350000000000001" customHeight="1" x14ac:dyDescent="0.2">
      <c r="A8" s="36"/>
      <c r="B8" s="38"/>
      <c r="C8" s="38"/>
      <c r="D8" s="38"/>
      <c r="E8" s="70" t="s">
        <v>18</v>
      </c>
      <c r="F8" s="36"/>
      <c r="G8" s="2" t="s">
        <v>19</v>
      </c>
      <c r="H8" s="1" t="s">
        <v>20</v>
      </c>
      <c r="I8" s="1" t="s">
        <v>18</v>
      </c>
      <c r="J8" s="1" t="s">
        <v>19</v>
      </c>
      <c r="K8" s="1" t="s">
        <v>20</v>
      </c>
      <c r="L8" s="1" t="s">
        <v>18</v>
      </c>
      <c r="M8" s="1" t="s">
        <v>19</v>
      </c>
      <c r="N8" s="1" t="s">
        <v>20</v>
      </c>
    </row>
    <row r="9" spans="1:14" ht="8.4499999999999993" customHeight="1" x14ac:dyDescent="0.2">
      <c r="A9" s="4"/>
      <c r="B9" s="5" t="s">
        <v>21</v>
      </c>
      <c r="C9" s="4"/>
      <c r="D9" s="4"/>
      <c r="E9" s="61"/>
      <c r="F9" s="62"/>
      <c r="G9" s="4"/>
      <c r="H9" s="4"/>
      <c r="I9" s="4"/>
      <c r="J9" s="4"/>
      <c r="K9" s="4"/>
      <c r="L9" s="4"/>
      <c r="M9" s="4"/>
      <c r="N9" s="4"/>
    </row>
    <row r="10" spans="1:14" ht="8.4499999999999993" customHeight="1" x14ac:dyDescent="0.2">
      <c r="A10" s="4"/>
      <c r="B10" s="5" t="s">
        <v>22</v>
      </c>
      <c r="C10" s="6">
        <v>6.19</v>
      </c>
      <c r="D10" s="7">
        <v>77548.600000000006</v>
      </c>
      <c r="E10" s="63">
        <v>9693.58</v>
      </c>
      <c r="F10" s="64"/>
      <c r="G10" s="4"/>
      <c r="H10" s="8">
        <v>0.125</v>
      </c>
      <c r="I10" s="7">
        <v>9693.58</v>
      </c>
      <c r="J10" s="4"/>
      <c r="K10" s="8">
        <v>0.125</v>
      </c>
      <c r="L10" s="4"/>
      <c r="M10" s="4"/>
      <c r="N10" s="4"/>
    </row>
    <row r="11" spans="1:14" ht="8.4499999999999993" customHeight="1" x14ac:dyDescent="0.2">
      <c r="A11" s="4"/>
      <c r="B11" s="5" t="s">
        <v>23</v>
      </c>
      <c r="C11" s="6">
        <v>0.18</v>
      </c>
      <c r="D11" s="7">
        <v>2245.6</v>
      </c>
      <c r="E11" s="65" t="s">
        <v>24</v>
      </c>
      <c r="F11" s="66"/>
      <c r="G11" s="4"/>
      <c r="H11" s="4"/>
      <c r="I11" s="9" t="s">
        <v>24</v>
      </c>
      <c r="J11" s="4"/>
      <c r="K11" s="4"/>
      <c r="L11" s="4"/>
      <c r="M11" s="4"/>
      <c r="N11" s="4"/>
    </row>
    <row r="12" spans="1:14" ht="8.4499999999999993" customHeight="1" x14ac:dyDescent="0.2">
      <c r="A12" s="4"/>
      <c r="B12" s="5" t="s">
        <v>25</v>
      </c>
      <c r="C12" s="4"/>
      <c r="D12" s="4"/>
      <c r="E12" s="61"/>
      <c r="F12" s="62"/>
      <c r="G12" s="4"/>
      <c r="H12" s="4"/>
      <c r="I12" s="4"/>
      <c r="J12" s="4"/>
      <c r="K12" s="4"/>
      <c r="L12" s="4"/>
      <c r="M12" s="4"/>
      <c r="N12" s="4"/>
    </row>
    <row r="13" spans="1:14" ht="8.4499999999999993" customHeight="1" x14ac:dyDescent="0.2">
      <c r="A13" s="4"/>
      <c r="B13" s="5" t="s">
        <v>26</v>
      </c>
      <c r="C13" s="6">
        <v>2.0099999999999998</v>
      </c>
      <c r="D13" s="7">
        <v>25182.18</v>
      </c>
      <c r="E13" s="65" t="s">
        <v>24</v>
      </c>
      <c r="F13" s="66"/>
      <c r="G13" s="4"/>
      <c r="H13" s="4"/>
      <c r="I13" s="9" t="s">
        <v>24</v>
      </c>
      <c r="J13" s="4"/>
      <c r="K13" s="4"/>
      <c r="L13" s="4"/>
      <c r="M13" s="4"/>
      <c r="N13" s="4"/>
    </row>
    <row r="14" spans="1:14" ht="8.4499999999999993" customHeight="1" x14ac:dyDescent="0.2">
      <c r="A14" s="4"/>
      <c r="B14" s="5" t="s">
        <v>27</v>
      </c>
      <c r="C14" s="6">
        <v>4.2</v>
      </c>
      <c r="D14" s="7">
        <v>52555.95</v>
      </c>
      <c r="E14" s="65" t="s">
        <v>24</v>
      </c>
      <c r="F14" s="66"/>
      <c r="G14" s="4"/>
      <c r="H14" s="4"/>
      <c r="I14" s="9" t="s">
        <v>24</v>
      </c>
      <c r="J14" s="4"/>
      <c r="K14" s="4"/>
      <c r="L14" s="4"/>
      <c r="M14" s="4"/>
      <c r="N14" s="4"/>
    </row>
    <row r="15" spans="1:14" ht="8.4499999999999993" customHeight="1" x14ac:dyDescent="0.2">
      <c r="A15" s="4"/>
      <c r="B15" s="5" t="s">
        <v>28</v>
      </c>
      <c r="C15" s="6">
        <v>6.72</v>
      </c>
      <c r="D15" s="7">
        <v>84128.76</v>
      </c>
      <c r="E15" s="65" t="s">
        <v>24</v>
      </c>
      <c r="F15" s="66"/>
      <c r="G15" s="4"/>
      <c r="H15" s="4"/>
      <c r="I15" s="9" t="s">
        <v>24</v>
      </c>
      <c r="J15" s="4"/>
      <c r="K15" s="4"/>
      <c r="L15" s="4"/>
      <c r="M15" s="4"/>
      <c r="N15" s="4"/>
    </row>
    <row r="16" spans="1:14" ht="8.85" customHeight="1" x14ac:dyDescent="0.2">
      <c r="A16" s="4"/>
      <c r="B16" s="5" t="s">
        <v>29</v>
      </c>
      <c r="C16" s="6">
        <v>18.07</v>
      </c>
      <c r="D16" s="7">
        <v>226248.59</v>
      </c>
      <c r="E16" s="65" t="s">
        <v>24</v>
      </c>
      <c r="F16" s="66"/>
      <c r="G16" s="4"/>
      <c r="H16" s="4"/>
      <c r="I16" s="9" t="s">
        <v>24</v>
      </c>
      <c r="J16" s="4"/>
      <c r="K16" s="4"/>
      <c r="L16" s="4"/>
      <c r="M16" s="4"/>
      <c r="N16" s="4"/>
    </row>
    <row r="17" spans="1:14" ht="8.4499999999999993" customHeight="1" x14ac:dyDescent="0.2">
      <c r="A17" s="4"/>
      <c r="B17" s="5" t="s">
        <v>30</v>
      </c>
      <c r="C17" s="6">
        <v>8.26</v>
      </c>
      <c r="D17" s="7">
        <v>103453.07</v>
      </c>
      <c r="E17" s="63">
        <v>20690.61</v>
      </c>
      <c r="F17" s="64"/>
      <c r="G17" s="4"/>
      <c r="H17" s="8">
        <v>0.2</v>
      </c>
      <c r="I17" s="9" t="s">
        <v>24</v>
      </c>
      <c r="J17" s="4"/>
      <c r="K17" s="4"/>
      <c r="L17" s="4"/>
      <c r="M17" s="4"/>
      <c r="N17" s="4"/>
    </row>
    <row r="18" spans="1:14" ht="8.4499999999999993" customHeight="1" x14ac:dyDescent="0.2">
      <c r="A18" s="4"/>
      <c r="B18" s="5" t="s">
        <v>31</v>
      </c>
      <c r="C18" s="6">
        <v>8.3699999999999992</v>
      </c>
      <c r="D18" s="7">
        <v>104793.48</v>
      </c>
      <c r="E18" s="63">
        <v>26198.37</v>
      </c>
      <c r="F18" s="64"/>
      <c r="G18" s="4"/>
      <c r="H18" s="8">
        <v>0.25</v>
      </c>
      <c r="I18" s="7">
        <v>26198.37</v>
      </c>
      <c r="J18" s="4"/>
      <c r="K18" s="8">
        <v>0.25</v>
      </c>
      <c r="L18" s="4"/>
      <c r="M18" s="4"/>
      <c r="N18" s="4"/>
    </row>
    <row r="19" spans="1:14" ht="8.4499999999999993" customHeight="1" x14ac:dyDescent="0.2">
      <c r="A19" s="4"/>
      <c r="B19" s="5" t="s">
        <v>32</v>
      </c>
      <c r="C19" s="6">
        <v>6.64</v>
      </c>
      <c r="D19" s="7">
        <v>83184.17</v>
      </c>
      <c r="E19" s="63">
        <v>24955.25</v>
      </c>
      <c r="F19" s="64"/>
      <c r="G19" s="4"/>
      <c r="H19" s="8">
        <v>0.3</v>
      </c>
      <c r="I19" s="7">
        <v>33273.67</v>
      </c>
      <c r="J19" s="4"/>
      <c r="K19" s="8">
        <v>0.4</v>
      </c>
      <c r="L19" s="4"/>
      <c r="M19" s="4"/>
      <c r="N19" s="4"/>
    </row>
    <row r="20" spans="1:14" ht="8.4499999999999993" customHeight="1" x14ac:dyDescent="0.2">
      <c r="A20" s="4"/>
      <c r="B20" s="5" t="s">
        <v>33</v>
      </c>
      <c r="C20" s="6">
        <v>10.87</v>
      </c>
      <c r="D20" s="7">
        <v>136086.07999999999</v>
      </c>
      <c r="E20" s="63">
        <v>27217.22</v>
      </c>
      <c r="F20" s="64"/>
      <c r="G20" s="4"/>
      <c r="H20" s="8">
        <v>0.2</v>
      </c>
      <c r="I20" s="7">
        <v>27217.22</v>
      </c>
      <c r="J20" s="4"/>
      <c r="K20" s="8">
        <v>0.2</v>
      </c>
      <c r="L20" s="4"/>
      <c r="M20" s="4"/>
      <c r="N20" s="4"/>
    </row>
    <row r="21" spans="1:14" ht="8.4499999999999993" customHeight="1" x14ac:dyDescent="0.2">
      <c r="A21" s="4"/>
      <c r="B21" s="5" t="s">
        <v>34</v>
      </c>
      <c r="C21" s="6">
        <v>5.84</v>
      </c>
      <c r="D21" s="7">
        <v>73128.36</v>
      </c>
      <c r="E21" s="63">
        <v>25594.93</v>
      </c>
      <c r="F21" s="64"/>
      <c r="G21" s="4"/>
      <c r="H21" s="8">
        <v>0.35</v>
      </c>
      <c r="I21" s="7">
        <v>25594.93</v>
      </c>
      <c r="J21" s="4"/>
      <c r="K21" s="8">
        <v>0.35</v>
      </c>
      <c r="L21" s="4"/>
      <c r="M21" s="4"/>
      <c r="N21" s="4"/>
    </row>
    <row r="22" spans="1:14" ht="8.4499999999999993" customHeight="1" x14ac:dyDescent="0.2">
      <c r="A22" s="4"/>
      <c r="B22" s="5" t="s">
        <v>35</v>
      </c>
      <c r="C22" s="6">
        <v>9.17</v>
      </c>
      <c r="D22" s="7">
        <v>114893.8</v>
      </c>
      <c r="E22" s="63">
        <v>34468.14</v>
      </c>
      <c r="F22" s="64"/>
      <c r="G22" s="4"/>
      <c r="H22" s="8">
        <v>0.3</v>
      </c>
      <c r="I22" s="7">
        <v>11489.38</v>
      </c>
      <c r="J22" s="4"/>
      <c r="K22" s="8">
        <v>0.1</v>
      </c>
      <c r="L22" s="4"/>
      <c r="M22" s="4"/>
      <c r="N22" s="4"/>
    </row>
    <row r="23" spans="1:14" ht="8.4499999999999993" customHeight="1" x14ac:dyDescent="0.2">
      <c r="A23" s="4"/>
      <c r="B23" s="5" t="s">
        <v>36</v>
      </c>
      <c r="C23" s="6">
        <v>2.99</v>
      </c>
      <c r="D23" s="7">
        <v>37461.300000000003</v>
      </c>
      <c r="E23" s="63">
        <v>9365.33</v>
      </c>
      <c r="F23" s="64"/>
      <c r="G23" s="4"/>
      <c r="H23" s="8">
        <v>0.25</v>
      </c>
      <c r="I23" s="7">
        <v>9365.33</v>
      </c>
      <c r="J23" s="4"/>
      <c r="K23" s="8">
        <v>0.25</v>
      </c>
      <c r="L23" s="4"/>
      <c r="M23" s="4"/>
      <c r="N23" s="4"/>
    </row>
    <row r="24" spans="1:14" ht="8.85" customHeight="1" x14ac:dyDescent="0.2">
      <c r="A24" s="4"/>
      <c r="B24" s="5" t="s">
        <v>37</v>
      </c>
      <c r="C24" s="6">
        <v>1.27</v>
      </c>
      <c r="D24" s="7">
        <v>15966.58</v>
      </c>
      <c r="E24" s="63">
        <v>4789.97</v>
      </c>
      <c r="F24" s="64"/>
      <c r="G24" s="4"/>
      <c r="H24" s="8">
        <v>0.3</v>
      </c>
      <c r="I24" s="7">
        <v>3193.32</v>
      </c>
      <c r="J24" s="4"/>
      <c r="K24" s="8">
        <v>0.2</v>
      </c>
      <c r="L24" s="4"/>
      <c r="M24" s="4"/>
      <c r="N24" s="4"/>
    </row>
    <row r="25" spans="1:14" ht="8.4499999999999993" customHeight="1" x14ac:dyDescent="0.2">
      <c r="A25" s="4"/>
      <c r="B25" s="5" t="s">
        <v>38</v>
      </c>
      <c r="C25" s="6">
        <v>3.5</v>
      </c>
      <c r="D25" s="7">
        <v>43886.09</v>
      </c>
      <c r="E25" s="63">
        <v>13165.83</v>
      </c>
      <c r="F25" s="64"/>
      <c r="G25" s="4"/>
      <c r="H25" s="8">
        <v>0.3</v>
      </c>
      <c r="I25" s="7">
        <v>8777.2199999999993</v>
      </c>
      <c r="J25" s="4"/>
      <c r="K25" s="8">
        <v>0.2</v>
      </c>
      <c r="L25" s="4"/>
      <c r="M25" s="4"/>
      <c r="N25" s="4"/>
    </row>
    <row r="26" spans="1:14" ht="8.4499999999999993" customHeight="1" x14ac:dyDescent="0.2">
      <c r="A26" s="4"/>
      <c r="B26" s="5" t="s">
        <v>39</v>
      </c>
      <c r="C26" s="6">
        <v>1.38</v>
      </c>
      <c r="D26" s="7">
        <v>17304.28</v>
      </c>
      <c r="E26" s="63">
        <v>5191.28</v>
      </c>
      <c r="F26" s="64"/>
      <c r="G26" s="4"/>
      <c r="H26" s="8">
        <v>0.3</v>
      </c>
      <c r="I26" s="7">
        <v>5191.28</v>
      </c>
      <c r="J26" s="4"/>
      <c r="K26" s="8">
        <v>0.3</v>
      </c>
      <c r="L26" s="4"/>
      <c r="M26" s="4"/>
      <c r="N26" s="4"/>
    </row>
    <row r="27" spans="1:14" ht="8.4499999999999993" customHeight="1" x14ac:dyDescent="0.2">
      <c r="A27" s="4"/>
      <c r="B27" s="5" t="s">
        <v>40</v>
      </c>
      <c r="C27" s="6">
        <v>0.24</v>
      </c>
      <c r="D27" s="7">
        <v>3024.44</v>
      </c>
      <c r="E27" s="65" t="s">
        <v>24</v>
      </c>
      <c r="F27" s="66"/>
      <c r="G27" s="4"/>
      <c r="H27" s="4"/>
      <c r="I27" s="7">
        <v>3024.44</v>
      </c>
      <c r="J27" s="4"/>
      <c r="K27" s="8">
        <v>1</v>
      </c>
      <c r="L27" s="4"/>
      <c r="M27" s="4"/>
      <c r="N27" s="4"/>
    </row>
    <row r="28" spans="1:14" ht="8.4499999999999993" customHeight="1" x14ac:dyDescent="0.2">
      <c r="A28" s="4"/>
      <c r="B28" s="5" t="s">
        <v>41</v>
      </c>
      <c r="C28" s="4"/>
      <c r="D28" s="4"/>
      <c r="E28" s="65" t="s">
        <v>24</v>
      </c>
      <c r="F28" s="66"/>
      <c r="G28" s="4"/>
      <c r="H28" s="4"/>
      <c r="I28" s="9" t="s">
        <v>24</v>
      </c>
      <c r="J28" s="4"/>
      <c r="K28" s="4"/>
      <c r="L28" s="4"/>
      <c r="M28" s="4"/>
      <c r="N28" s="4"/>
    </row>
    <row r="29" spans="1:14" ht="8.4499999999999993" customHeight="1" x14ac:dyDescent="0.2">
      <c r="A29" s="4"/>
      <c r="B29" s="5" t="s">
        <v>42</v>
      </c>
      <c r="C29" s="6">
        <v>0.04</v>
      </c>
      <c r="D29" s="6">
        <v>525.6</v>
      </c>
      <c r="E29" s="65" t="s">
        <v>24</v>
      </c>
      <c r="F29" s="66"/>
      <c r="G29" s="4"/>
      <c r="H29" s="4"/>
      <c r="I29" s="9" t="s">
        <v>24</v>
      </c>
      <c r="J29" s="4"/>
      <c r="K29" s="4"/>
      <c r="L29" s="4"/>
      <c r="M29" s="4"/>
      <c r="N29" s="4"/>
    </row>
    <row r="30" spans="1:14" ht="8.4499999999999993" customHeight="1" x14ac:dyDescent="0.2">
      <c r="A30" s="4"/>
      <c r="B30" s="5" t="s">
        <v>43</v>
      </c>
      <c r="C30" s="6">
        <v>0.37</v>
      </c>
      <c r="D30" s="7">
        <v>4682.6099999999997</v>
      </c>
      <c r="E30" s="65" t="s">
        <v>24</v>
      </c>
      <c r="F30" s="66"/>
      <c r="G30" s="4"/>
      <c r="H30" s="4"/>
      <c r="I30" s="9" t="s">
        <v>24</v>
      </c>
      <c r="J30" s="4"/>
      <c r="K30" s="4"/>
      <c r="L30" s="4"/>
      <c r="M30" s="4"/>
      <c r="N30" s="4"/>
    </row>
    <row r="31" spans="1:14" ht="8.25" customHeight="1" x14ac:dyDescent="0.2">
      <c r="A31" s="4"/>
      <c r="B31" s="5" t="s">
        <v>44</v>
      </c>
      <c r="C31" s="6">
        <v>0.48</v>
      </c>
      <c r="D31" s="7">
        <v>6060.65</v>
      </c>
      <c r="E31" s="65" t="s">
        <v>24</v>
      </c>
      <c r="F31" s="66"/>
      <c r="G31" s="4"/>
      <c r="H31" s="4"/>
      <c r="I31" s="9" t="s">
        <v>24</v>
      </c>
      <c r="J31" s="4"/>
      <c r="K31" s="4"/>
      <c r="L31" s="4"/>
      <c r="M31" s="4"/>
      <c r="N31" s="4"/>
    </row>
    <row r="32" spans="1:14" ht="8.85" customHeight="1" x14ac:dyDescent="0.2">
      <c r="A32" s="4"/>
      <c r="B32" s="5" t="s">
        <v>45</v>
      </c>
      <c r="C32" s="6">
        <v>0.81</v>
      </c>
      <c r="D32" s="7">
        <v>10167.120000000001</v>
      </c>
      <c r="E32" s="65" t="s">
        <v>24</v>
      </c>
      <c r="F32" s="66"/>
      <c r="G32" s="4"/>
      <c r="H32" s="4"/>
      <c r="I32" s="9" t="s">
        <v>24</v>
      </c>
      <c r="J32" s="4"/>
      <c r="K32" s="4"/>
      <c r="L32" s="4"/>
      <c r="M32" s="4"/>
      <c r="N32" s="4"/>
    </row>
    <row r="33" spans="1:15" ht="8.4499999999999993" customHeight="1" x14ac:dyDescent="0.2">
      <c r="A33" s="4"/>
      <c r="B33" s="5" t="s">
        <v>46</v>
      </c>
      <c r="C33" s="6">
        <v>0.1</v>
      </c>
      <c r="D33" s="7">
        <v>1231.2</v>
      </c>
      <c r="E33" s="65" t="s">
        <v>24</v>
      </c>
      <c r="F33" s="66"/>
      <c r="G33" s="4"/>
      <c r="H33" s="4"/>
      <c r="I33" s="9" t="s">
        <v>24</v>
      </c>
      <c r="J33" s="4"/>
      <c r="K33" s="4"/>
      <c r="L33" s="4"/>
      <c r="M33" s="4"/>
      <c r="N33" s="4"/>
    </row>
    <row r="34" spans="1:15" ht="8.4499999999999993" customHeight="1" x14ac:dyDescent="0.2">
      <c r="A34" s="4"/>
      <c r="B34" s="5" t="s">
        <v>47</v>
      </c>
      <c r="C34" s="6">
        <v>0.65</v>
      </c>
      <c r="D34" s="7">
        <v>8134.85</v>
      </c>
      <c r="E34" s="63">
        <v>4067.43</v>
      </c>
      <c r="F34" s="64"/>
      <c r="G34" s="4"/>
      <c r="H34" s="8">
        <v>0.5</v>
      </c>
      <c r="I34" s="7">
        <v>4067.43</v>
      </c>
      <c r="J34" s="4"/>
      <c r="K34" s="8">
        <v>0.5</v>
      </c>
      <c r="L34" s="4"/>
      <c r="M34" s="4"/>
      <c r="N34" s="4"/>
    </row>
    <row r="35" spans="1:15" ht="8.4499999999999993" customHeight="1" x14ac:dyDescent="0.2">
      <c r="A35" s="4"/>
      <c r="B35" s="5" t="s">
        <v>48</v>
      </c>
      <c r="C35" s="6">
        <v>0.57999999999999996</v>
      </c>
      <c r="D35" s="7">
        <v>7202.95</v>
      </c>
      <c r="E35" s="63">
        <v>3601.48</v>
      </c>
      <c r="F35" s="64"/>
      <c r="G35" s="4"/>
      <c r="H35" s="8">
        <v>0.5</v>
      </c>
      <c r="I35" s="7">
        <v>3601.48</v>
      </c>
      <c r="J35" s="4"/>
      <c r="K35" s="8">
        <v>0.5</v>
      </c>
      <c r="L35" s="4"/>
      <c r="M35" s="4"/>
      <c r="N35" s="4"/>
    </row>
    <row r="36" spans="1:15" ht="8.4499999999999993" customHeight="1" x14ac:dyDescent="0.2">
      <c r="A36" s="4"/>
      <c r="B36" s="5" t="s">
        <v>49</v>
      </c>
      <c r="C36" s="6">
        <v>0.91</v>
      </c>
      <c r="D36" s="7">
        <v>11454.66</v>
      </c>
      <c r="E36" s="63">
        <v>5727.33</v>
      </c>
      <c r="F36" s="64"/>
      <c r="G36" s="4"/>
      <c r="H36" s="8">
        <v>0.5</v>
      </c>
      <c r="I36" s="7">
        <v>5727.33</v>
      </c>
      <c r="J36" s="4"/>
      <c r="K36" s="8">
        <v>0.5</v>
      </c>
      <c r="L36" s="4"/>
      <c r="M36" s="4"/>
      <c r="N36" s="4"/>
    </row>
    <row r="37" spans="1:15" ht="8.4499999999999993" customHeight="1" x14ac:dyDescent="0.2">
      <c r="A37" s="4"/>
      <c r="B37" s="5" t="s">
        <v>50</v>
      </c>
      <c r="C37" s="6">
        <v>0.15</v>
      </c>
      <c r="D37" s="7">
        <v>1819.63</v>
      </c>
      <c r="E37" s="59">
        <v>909.82</v>
      </c>
      <c r="F37" s="60"/>
      <c r="G37" s="4"/>
      <c r="H37" s="8">
        <v>0.5</v>
      </c>
      <c r="I37" s="6">
        <v>909.82</v>
      </c>
      <c r="J37" s="4"/>
      <c r="K37" s="8">
        <v>0.5</v>
      </c>
      <c r="L37" s="4"/>
      <c r="M37" s="4"/>
      <c r="N37" s="4"/>
    </row>
    <row r="38" spans="1:15" ht="8.4499999999999993" customHeight="1" x14ac:dyDescent="0.2">
      <c r="A38" s="4"/>
      <c r="B38" s="4"/>
      <c r="C38" s="4"/>
      <c r="D38" s="4"/>
      <c r="E38" s="61"/>
      <c r="F38" s="62"/>
      <c r="G38" s="4"/>
      <c r="H38" s="4"/>
      <c r="I38" s="4"/>
      <c r="J38" s="4"/>
      <c r="K38" s="4"/>
      <c r="L38" s="4"/>
      <c r="M38" s="4"/>
      <c r="N38" s="4"/>
    </row>
    <row r="39" spans="1:15" ht="8.4499999999999993" customHeight="1" x14ac:dyDescent="0.2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7"/>
    </row>
    <row r="40" spans="1:15" ht="8.4499999999999993" customHeight="1" x14ac:dyDescent="0.2">
      <c r="A40" s="28" t="s">
        <v>51</v>
      </c>
      <c r="B40" s="29"/>
      <c r="C40" s="10">
        <v>1</v>
      </c>
      <c r="D40" s="11">
        <v>1252370.6000000001</v>
      </c>
      <c r="E40" s="63">
        <v>215636.55</v>
      </c>
      <c r="F40" s="64"/>
      <c r="G40" s="9" t="s">
        <v>24</v>
      </c>
      <c r="H40" s="8">
        <v>0.17219999999999999</v>
      </c>
      <c r="I40" s="7">
        <v>177324.76</v>
      </c>
      <c r="J40" s="9" t="s">
        <v>24</v>
      </c>
      <c r="K40" s="8">
        <v>0.1416</v>
      </c>
      <c r="L40" s="4"/>
      <c r="M40" s="4"/>
      <c r="N40" s="4"/>
    </row>
    <row r="41" spans="1:15" ht="8.4499999999999993" customHeight="1" x14ac:dyDescent="0.2">
      <c r="A41" s="28" t="s">
        <v>52</v>
      </c>
      <c r="B41" s="29"/>
      <c r="C41" s="4"/>
      <c r="D41" s="4"/>
      <c r="E41" s="57">
        <v>1075045.8400000001</v>
      </c>
      <c r="F41" s="58"/>
      <c r="G41" s="13" t="s">
        <v>53</v>
      </c>
      <c r="H41" s="8">
        <v>0.85840000000000005</v>
      </c>
      <c r="I41" s="12">
        <v>1252370.6000000001</v>
      </c>
      <c r="J41" s="13" t="s">
        <v>53</v>
      </c>
      <c r="K41" s="8">
        <v>1</v>
      </c>
      <c r="L41" s="15"/>
      <c r="M41" s="15"/>
      <c r="N41" s="15"/>
    </row>
    <row r="42" spans="1:15" ht="8.25" customHeight="1" x14ac:dyDescent="0.2">
      <c r="A42" s="31"/>
      <c r="B42" s="31"/>
    </row>
    <row r="43" spans="1:15" ht="8.25" customHeight="1" x14ac:dyDescent="0.2">
      <c r="A43" s="21" t="str">
        <f>'Table 2'!A43:B43</f>
        <v>ALHANDRA - PB, 06/02/2023</v>
      </c>
      <c r="B43" s="21"/>
    </row>
    <row r="44" spans="1:15" ht="8.25" customHeight="1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1:15" ht="38.25" customHeight="1" x14ac:dyDescent="0.2">
      <c r="A45" s="19"/>
      <c r="B45" s="19"/>
      <c r="C45" s="19"/>
      <c r="D45" s="19"/>
      <c r="E45" s="19"/>
      <c r="F45" s="20"/>
      <c r="G45" s="20"/>
      <c r="H45" s="20"/>
      <c r="I45" s="20"/>
      <c r="J45" s="20"/>
      <c r="K45" s="20"/>
      <c r="L45" s="20"/>
      <c r="M45" s="20"/>
      <c r="N45" s="20"/>
      <c r="O45" s="16"/>
    </row>
    <row r="46" spans="1:15" x14ac:dyDescent="0.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8" spans="1:15" ht="0.95" customHeight="1" x14ac:dyDescent="0.2"/>
    <row r="49" ht="54.95" customHeight="1" x14ac:dyDescent="0.2"/>
  </sheetData>
  <mergeCells count="60">
    <mergeCell ref="A1:D1"/>
    <mergeCell ref="E1:J2"/>
    <mergeCell ref="K1:N2"/>
    <mergeCell ref="A2:D2"/>
    <mergeCell ref="A3:D3"/>
    <mergeCell ref="E3:J3"/>
    <mergeCell ref="K3:N3"/>
    <mergeCell ref="A4:D4"/>
    <mergeCell ref="E4:J4"/>
    <mergeCell ref="K4:N4"/>
    <mergeCell ref="A5:D5"/>
    <mergeCell ref="E5:J5"/>
    <mergeCell ref="A6:D6"/>
    <mergeCell ref="E6:J6"/>
    <mergeCell ref="A7:A8"/>
    <mergeCell ref="B7:B8"/>
    <mergeCell ref="C7:C8"/>
    <mergeCell ref="D7:D8"/>
    <mergeCell ref="E7:H7"/>
    <mergeCell ref="I7:K7"/>
    <mergeCell ref="L7:N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A39:N39"/>
    <mergeCell ref="A40:B40"/>
    <mergeCell ref="E40:F40"/>
    <mergeCell ref="A46:O46"/>
    <mergeCell ref="A41:B41"/>
    <mergeCell ref="E41:F41"/>
    <mergeCell ref="A42:B42"/>
    <mergeCell ref="A43:B4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Table 1</vt:lpstr>
      <vt:lpstr>Table 2</vt:lpstr>
      <vt:lpstr>Table 3</vt:lpstr>
      <vt:lpstr>'Table 1'!Area_de_impressao</vt:lpstr>
      <vt:lpstr>'Table 2'!Area_de_impressao</vt:lpstr>
      <vt:lpstr>'Table 3'!Area_de_impressao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Flavio</cp:lastModifiedBy>
  <cp:lastPrinted>2022-06-17T14:58:58Z</cp:lastPrinted>
  <dcterms:created xsi:type="dcterms:W3CDTF">2022-06-17T14:51:04Z</dcterms:created>
  <dcterms:modified xsi:type="dcterms:W3CDTF">2023-02-06T23:53:17Z</dcterms:modified>
</cp:coreProperties>
</file>